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Lot  comparison" sheetId="1" r:id="rId1"/>
    <sheet name="RMCAverage" sheetId="2" r:id="rId2"/>
    <sheet name="RMCSummary" sheetId="3" r:id="rId3"/>
  </sheets>
  <definedNames/>
  <calcPr fullCalcOnLoad="1"/>
</workbook>
</file>

<file path=xl/sharedStrings.xml><?xml version="1.0" encoding="utf-8"?>
<sst xmlns="http://schemas.openxmlformats.org/spreadsheetml/2006/main" count="96" uniqueCount="34">
  <si>
    <t>Warm, 15, 50</t>
  </si>
  <si>
    <t>Warm, 15, 200</t>
  </si>
  <si>
    <t>Warm, 15, 350</t>
  </si>
  <si>
    <t>Warm, 4, 50</t>
  </si>
  <si>
    <t>Warm, 4, 200</t>
  </si>
  <si>
    <t>Warm, 4, 350</t>
  </si>
  <si>
    <t>Cold, 15, 50</t>
  </si>
  <si>
    <t>Cold, 15, 200</t>
  </si>
  <si>
    <t>Cold, 15, 350</t>
  </si>
  <si>
    <t>Cold, 4, 50</t>
  </si>
  <si>
    <t>Cold, 4, 200</t>
  </si>
  <si>
    <t>Cold, 4, 350</t>
  </si>
  <si>
    <t>Lot 3</t>
  </si>
  <si>
    <t>Lot 4</t>
  </si>
  <si>
    <t>Lot 5</t>
  </si>
  <si>
    <t>Test Point</t>
  </si>
  <si>
    <t>Lot 6</t>
  </si>
  <si>
    <t>Lot 7</t>
  </si>
  <si>
    <t>Lot 5 Retest</t>
  </si>
  <si>
    <t>Lot 7 Retest</t>
  </si>
  <si>
    <t>Alliance 7</t>
  </si>
  <si>
    <t>Whirlpool 7</t>
  </si>
  <si>
    <t>GE 7</t>
  </si>
  <si>
    <t>Lot 5 Retest Alliance</t>
  </si>
  <si>
    <t>50/50 Plain</t>
  </si>
  <si>
    <t>65/35 Plain</t>
  </si>
  <si>
    <t>Lot 9</t>
  </si>
  <si>
    <t>Cold,4,100</t>
  </si>
  <si>
    <t>Warm,4,100</t>
  </si>
  <si>
    <t>Cold,15,100</t>
  </si>
  <si>
    <t>Warm,15,100</t>
  </si>
  <si>
    <t>Lot 8</t>
  </si>
  <si>
    <t>Lot 10</t>
  </si>
  <si>
    <t>Lot 8(1a)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</si>
</sst>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"/>
    <numFmt numFmtId="167" formatCode="0.000%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19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4" fontId="0" fillId="0" borderId="0" xfId="19" applyNumberFormat="1" applyBorder="1" applyAlignment="1">
      <alignment horizontal="center"/>
    </xf>
    <xf numFmtId="164" fontId="0" fillId="0" borderId="1" xfId="19" applyNumberFormat="1" applyBorder="1" applyAlignment="1">
      <alignment horizontal="center"/>
    </xf>
    <xf numFmtId="164" fontId="0" fillId="0" borderId="2" xfId="19" applyNumberFormat="1" applyBorder="1" applyAlignment="1">
      <alignment horizontal="center"/>
    </xf>
    <xf numFmtId="164" fontId="0" fillId="0" borderId="3" xfId="19" applyNumberFormat="1" applyBorder="1" applyAlignment="1">
      <alignment horizontal="center"/>
    </xf>
    <xf numFmtId="164" fontId="0" fillId="0" borderId="4" xfId="19" applyNumberFormat="1" applyBorder="1" applyAlignment="1">
      <alignment horizontal="center"/>
    </xf>
    <xf numFmtId="164" fontId="0" fillId="0" borderId="5" xfId="19" applyNumberFormat="1" applyBorder="1" applyAlignment="1">
      <alignment horizontal="center"/>
    </xf>
    <xf numFmtId="164" fontId="0" fillId="0" borderId="6" xfId="19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0" borderId="7" xfId="0" applyBorder="1" applyAlignment="1">
      <alignment horizontal="center" vertical="center"/>
    </xf>
    <xf numFmtId="164" fontId="0" fillId="0" borderId="8" xfId="19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0" fillId="0" borderId="10" xfId="19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164" fontId="0" fillId="0" borderId="12" xfId="19" applyNumberForma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164" fontId="2" fillId="0" borderId="0" xfId="19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Lot  summary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RMCAverage!$N$2</c:f>
              <c:strCache>
                <c:ptCount val="1"/>
                <c:pt idx="0">
                  <c:v>Lot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RMCAverage!$A$3:$A$18</c:f>
              <c:strCache>
                <c:ptCount val="16"/>
                <c:pt idx="0">
                  <c:v>Cold, 4, 50</c:v>
                </c:pt>
                <c:pt idx="1">
                  <c:v>Warm, 4, 50</c:v>
                </c:pt>
                <c:pt idx="2">
                  <c:v>Cold, 15, 50</c:v>
                </c:pt>
                <c:pt idx="3">
                  <c:v>Warm, 15, 50</c:v>
                </c:pt>
                <c:pt idx="4">
                  <c:v>Cold,4,100</c:v>
                </c:pt>
                <c:pt idx="5">
                  <c:v>Warm,4,100</c:v>
                </c:pt>
                <c:pt idx="6">
                  <c:v>Cold,15,100</c:v>
                </c:pt>
                <c:pt idx="7">
                  <c:v>Warm,15,100</c:v>
                </c:pt>
                <c:pt idx="8">
                  <c:v>Cold, 4, 200</c:v>
                </c:pt>
                <c:pt idx="9">
                  <c:v>Warm, 4, 200</c:v>
                </c:pt>
                <c:pt idx="10">
                  <c:v>Cold, 15, 200</c:v>
                </c:pt>
                <c:pt idx="11">
                  <c:v>Warm, 15, 200</c:v>
                </c:pt>
                <c:pt idx="12">
                  <c:v>Cold, 4, 350</c:v>
                </c:pt>
                <c:pt idx="13">
                  <c:v>Warm, 4, 350</c:v>
                </c:pt>
                <c:pt idx="14">
                  <c:v>Cold, 15, 350</c:v>
                </c:pt>
                <c:pt idx="15">
                  <c:v>Warm, 15, 350</c:v>
                </c:pt>
              </c:strCache>
            </c:strRef>
          </c:cat>
          <c:val>
            <c:numRef>
              <c:f>RMCAverage!$N$3:$N$18</c:f>
              <c:numCache>
                <c:ptCount val="16"/>
                <c:pt idx="0">
                  <c:v>0.747</c:v>
                </c:pt>
                <c:pt idx="1">
                  <c:v>0.722</c:v>
                </c:pt>
                <c:pt idx="2">
                  <c:v>0.687</c:v>
                </c:pt>
                <c:pt idx="3">
                  <c:v>0.679</c:v>
                </c:pt>
                <c:pt idx="4">
                  <c:v>0.628</c:v>
                </c:pt>
                <c:pt idx="5">
                  <c:v>0.5932</c:v>
                </c:pt>
                <c:pt idx="6">
                  <c:v>0.586</c:v>
                </c:pt>
                <c:pt idx="7">
                  <c:v>0.56</c:v>
                </c:pt>
                <c:pt idx="8">
                  <c:v>0.519</c:v>
                </c:pt>
                <c:pt idx="9">
                  <c:v>0.482</c:v>
                </c:pt>
                <c:pt idx="10">
                  <c:v>0.462</c:v>
                </c:pt>
                <c:pt idx="11">
                  <c:v>0.444</c:v>
                </c:pt>
                <c:pt idx="12">
                  <c:v>0.429</c:v>
                </c:pt>
                <c:pt idx="13">
                  <c:v>0.406</c:v>
                </c:pt>
                <c:pt idx="14">
                  <c:v>0.38</c:v>
                </c:pt>
                <c:pt idx="15">
                  <c:v>0.366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RMCAverage!$F$2</c:f>
              <c:strCache>
                <c:ptCount val="1"/>
                <c:pt idx="0">
                  <c:v>Lot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RMCAverage!$A$3:$A$18</c:f>
              <c:strCache>
                <c:ptCount val="16"/>
                <c:pt idx="0">
                  <c:v>Cold, 4, 50</c:v>
                </c:pt>
                <c:pt idx="1">
                  <c:v>Warm, 4, 50</c:v>
                </c:pt>
                <c:pt idx="2">
                  <c:v>Cold, 15, 50</c:v>
                </c:pt>
                <c:pt idx="3">
                  <c:v>Warm, 15, 50</c:v>
                </c:pt>
                <c:pt idx="4">
                  <c:v>Cold,4,100</c:v>
                </c:pt>
                <c:pt idx="5">
                  <c:v>Warm,4,100</c:v>
                </c:pt>
                <c:pt idx="6">
                  <c:v>Cold,15,100</c:v>
                </c:pt>
                <c:pt idx="7">
                  <c:v>Warm,15,100</c:v>
                </c:pt>
                <c:pt idx="8">
                  <c:v>Cold, 4, 200</c:v>
                </c:pt>
                <c:pt idx="9">
                  <c:v>Warm, 4, 200</c:v>
                </c:pt>
                <c:pt idx="10">
                  <c:v>Cold, 15, 200</c:v>
                </c:pt>
                <c:pt idx="11">
                  <c:v>Warm, 15, 200</c:v>
                </c:pt>
                <c:pt idx="12">
                  <c:v>Cold, 4, 350</c:v>
                </c:pt>
                <c:pt idx="13">
                  <c:v>Warm, 4, 350</c:v>
                </c:pt>
                <c:pt idx="14">
                  <c:v>Cold, 15, 350</c:v>
                </c:pt>
                <c:pt idx="15">
                  <c:v>Warm, 15, 350</c:v>
                </c:pt>
              </c:strCache>
            </c:strRef>
          </c:cat>
          <c:val>
            <c:numRef>
              <c:f>RMCAverage!$F$3:$F$18</c:f>
              <c:numCache>
                <c:ptCount val="16"/>
                <c:pt idx="0">
                  <c:v>0.773</c:v>
                </c:pt>
                <c:pt idx="1">
                  <c:v>0.702</c:v>
                </c:pt>
                <c:pt idx="2">
                  <c:v>0.673</c:v>
                </c:pt>
                <c:pt idx="3">
                  <c:v>0.6003333333333333</c:v>
                </c:pt>
                <c:pt idx="4">
                  <c:v>0.612</c:v>
                </c:pt>
                <c:pt idx="5">
                  <c:v>0.578</c:v>
                </c:pt>
                <c:pt idx="6">
                  <c:v>0.541</c:v>
                </c:pt>
                <c:pt idx="7">
                  <c:v>0.517</c:v>
                </c:pt>
                <c:pt idx="8">
                  <c:v>0.48666666666666664</c:v>
                </c:pt>
                <c:pt idx="9">
                  <c:v>0.46833333333333327</c:v>
                </c:pt>
                <c:pt idx="10">
                  <c:v>0.412</c:v>
                </c:pt>
                <c:pt idx="11">
                  <c:v>0.39566666666666667</c:v>
                </c:pt>
                <c:pt idx="12">
                  <c:v>0.3866666666666667</c:v>
                </c:pt>
                <c:pt idx="13">
                  <c:v>0.3866666666666667</c:v>
                </c:pt>
                <c:pt idx="14">
                  <c:v>0.34</c:v>
                </c:pt>
                <c:pt idx="15">
                  <c:v>0.31666666666666665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RMCAverage!$B$2</c:f>
              <c:strCache>
                <c:ptCount val="1"/>
                <c:pt idx="0">
                  <c:v>Lot 3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RMCAverage!$A$3:$A$18</c:f>
              <c:strCache>
                <c:ptCount val="16"/>
                <c:pt idx="0">
                  <c:v>Cold, 4, 50</c:v>
                </c:pt>
                <c:pt idx="1">
                  <c:v>Warm, 4, 50</c:v>
                </c:pt>
                <c:pt idx="2">
                  <c:v>Cold, 15, 50</c:v>
                </c:pt>
                <c:pt idx="3">
                  <c:v>Warm, 15, 50</c:v>
                </c:pt>
                <c:pt idx="4">
                  <c:v>Cold,4,100</c:v>
                </c:pt>
                <c:pt idx="5">
                  <c:v>Warm,4,100</c:v>
                </c:pt>
                <c:pt idx="6">
                  <c:v>Cold,15,100</c:v>
                </c:pt>
                <c:pt idx="7">
                  <c:v>Warm,15,100</c:v>
                </c:pt>
                <c:pt idx="8">
                  <c:v>Cold, 4, 200</c:v>
                </c:pt>
                <c:pt idx="9">
                  <c:v>Warm, 4, 200</c:v>
                </c:pt>
                <c:pt idx="10">
                  <c:v>Cold, 15, 200</c:v>
                </c:pt>
                <c:pt idx="11">
                  <c:v>Warm, 15, 200</c:v>
                </c:pt>
                <c:pt idx="12">
                  <c:v>Cold, 4, 350</c:v>
                </c:pt>
                <c:pt idx="13">
                  <c:v>Warm, 4, 350</c:v>
                </c:pt>
                <c:pt idx="14">
                  <c:v>Cold, 15, 350</c:v>
                </c:pt>
                <c:pt idx="15">
                  <c:v>Warm, 15, 350</c:v>
                </c:pt>
              </c:strCache>
            </c:strRef>
          </c:cat>
          <c:val>
            <c:numRef>
              <c:f>RMCAverage!$B$3:$B$18</c:f>
              <c:numCache>
                <c:ptCount val="16"/>
                <c:pt idx="0">
                  <c:v>0.5896666666666667</c:v>
                </c:pt>
                <c:pt idx="1">
                  <c:v>0.557</c:v>
                </c:pt>
                <c:pt idx="2">
                  <c:v>0.5286666666666667</c:v>
                </c:pt>
                <c:pt idx="3">
                  <c:v>0.504</c:v>
                </c:pt>
                <c:pt idx="8">
                  <c:v>0.431</c:v>
                </c:pt>
                <c:pt idx="9">
                  <c:v>0.4043333333333334</c:v>
                </c:pt>
                <c:pt idx="10">
                  <c:v>0.3793333333333333</c:v>
                </c:pt>
                <c:pt idx="11">
                  <c:v>0.36066666666666664</c:v>
                </c:pt>
                <c:pt idx="12">
                  <c:v>0.33066666666666666</c:v>
                </c:pt>
                <c:pt idx="13">
                  <c:v>0.33066666666666666</c:v>
                </c:pt>
                <c:pt idx="14">
                  <c:v>0.30666666666666664</c:v>
                </c:pt>
                <c:pt idx="15">
                  <c:v>0.29633333333333334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RMCAverage!$M$2</c:f>
              <c:strCache>
                <c:ptCount val="1"/>
                <c:pt idx="0">
                  <c:v>Lot 8(1a)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RMCAverage!$A$3:$A$18</c:f>
              <c:strCache>
                <c:ptCount val="16"/>
                <c:pt idx="0">
                  <c:v>Cold, 4, 50</c:v>
                </c:pt>
                <c:pt idx="1">
                  <c:v>Warm, 4, 50</c:v>
                </c:pt>
                <c:pt idx="2">
                  <c:v>Cold, 15, 50</c:v>
                </c:pt>
                <c:pt idx="3">
                  <c:v>Warm, 15, 50</c:v>
                </c:pt>
                <c:pt idx="4">
                  <c:v>Cold,4,100</c:v>
                </c:pt>
                <c:pt idx="5">
                  <c:v>Warm,4,100</c:v>
                </c:pt>
                <c:pt idx="6">
                  <c:v>Cold,15,100</c:v>
                </c:pt>
                <c:pt idx="7">
                  <c:v>Warm,15,100</c:v>
                </c:pt>
                <c:pt idx="8">
                  <c:v>Cold, 4, 200</c:v>
                </c:pt>
                <c:pt idx="9">
                  <c:v>Warm, 4, 200</c:v>
                </c:pt>
                <c:pt idx="10">
                  <c:v>Cold, 15, 200</c:v>
                </c:pt>
                <c:pt idx="11">
                  <c:v>Warm, 15, 200</c:v>
                </c:pt>
                <c:pt idx="12">
                  <c:v>Cold, 4, 350</c:v>
                </c:pt>
                <c:pt idx="13">
                  <c:v>Warm, 4, 350</c:v>
                </c:pt>
                <c:pt idx="14">
                  <c:v>Cold, 15, 350</c:v>
                </c:pt>
                <c:pt idx="15">
                  <c:v>Warm, 15, 350</c:v>
                </c:pt>
              </c:strCache>
            </c:strRef>
          </c:cat>
          <c:val>
            <c:numRef>
              <c:f>RMCAverage!$M$3:$M$18</c:f>
              <c:numCache>
                <c:ptCount val="16"/>
                <c:pt idx="0">
                  <c:v>0.71</c:v>
                </c:pt>
                <c:pt idx="1">
                  <c:v>0.686</c:v>
                </c:pt>
                <c:pt idx="2">
                  <c:v>0.652</c:v>
                </c:pt>
                <c:pt idx="3">
                  <c:v>0.637</c:v>
                </c:pt>
                <c:pt idx="4">
                  <c:v>0.572</c:v>
                </c:pt>
                <c:pt idx="5">
                  <c:v>0.555</c:v>
                </c:pt>
                <c:pt idx="6">
                  <c:v>0.526</c:v>
                </c:pt>
                <c:pt idx="7">
                  <c:v>0.513</c:v>
                </c:pt>
                <c:pt idx="8">
                  <c:v>0.473</c:v>
                </c:pt>
                <c:pt idx="9">
                  <c:v>0.447</c:v>
                </c:pt>
                <c:pt idx="10">
                  <c:v>0.427</c:v>
                </c:pt>
                <c:pt idx="11">
                  <c:v>0.41</c:v>
                </c:pt>
                <c:pt idx="12">
                  <c:v>0.401</c:v>
                </c:pt>
                <c:pt idx="13">
                  <c:v>0.373</c:v>
                </c:pt>
                <c:pt idx="14">
                  <c:v>0.352</c:v>
                </c:pt>
                <c:pt idx="15">
                  <c:v>0.334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RMCAverage!$O$2</c:f>
              <c:strCache>
                <c:ptCount val="1"/>
                <c:pt idx="0">
                  <c:v>Lot 10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RMCAverage!$A$3:$A$18</c:f>
              <c:strCache>
                <c:ptCount val="16"/>
                <c:pt idx="0">
                  <c:v>Cold, 4, 50</c:v>
                </c:pt>
                <c:pt idx="1">
                  <c:v>Warm, 4, 50</c:v>
                </c:pt>
                <c:pt idx="2">
                  <c:v>Cold, 15, 50</c:v>
                </c:pt>
                <c:pt idx="3">
                  <c:v>Warm, 15, 50</c:v>
                </c:pt>
                <c:pt idx="4">
                  <c:v>Cold,4,100</c:v>
                </c:pt>
                <c:pt idx="5">
                  <c:v>Warm,4,100</c:v>
                </c:pt>
                <c:pt idx="6">
                  <c:v>Cold,15,100</c:v>
                </c:pt>
                <c:pt idx="7">
                  <c:v>Warm,15,100</c:v>
                </c:pt>
                <c:pt idx="8">
                  <c:v>Cold, 4, 200</c:v>
                </c:pt>
                <c:pt idx="9">
                  <c:v>Warm, 4, 200</c:v>
                </c:pt>
                <c:pt idx="10">
                  <c:v>Cold, 15, 200</c:v>
                </c:pt>
                <c:pt idx="11">
                  <c:v>Warm, 15, 200</c:v>
                </c:pt>
                <c:pt idx="12">
                  <c:v>Cold, 4, 350</c:v>
                </c:pt>
                <c:pt idx="13">
                  <c:v>Warm, 4, 350</c:v>
                </c:pt>
                <c:pt idx="14">
                  <c:v>Cold, 15, 350</c:v>
                </c:pt>
                <c:pt idx="15">
                  <c:v>Warm, 15, 350</c:v>
                </c:pt>
              </c:strCache>
            </c:strRef>
          </c:cat>
          <c:val>
            <c:numRef>
              <c:f>RMCAverage!$O$3:$O$18</c:f>
              <c:numCache>
                <c:ptCount val="16"/>
                <c:pt idx="0">
                  <c:v>0.743</c:v>
                </c:pt>
                <c:pt idx="1">
                  <c:v>0.697</c:v>
                </c:pt>
                <c:pt idx="2">
                  <c:v>0.666</c:v>
                </c:pt>
                <c:pt idx="3">
                  <c:v>0.636</c:v>
                </c:pt>
                <c:pt idx="4">
                  <c:v>0.577</c:v>
                </c:pt>
                <c:pt idx="5">
                  <c:v>0.539</c:v>
                </c:pt>
                <c:pt idx="6">
                  <c:v>0.516</c:v>
                </c:pt>
                <c:pt idx="7">
                  <c:v>0.49</c:v>
                </c:pt>
                <c:pt idx="8">
                  <c:v>0.475</c:v>
                </c:pt>
                <c:pt idx="9">
                  <c:v>0.434</c:v>
                </c:pt>
                <c:pt idx="10">
                  <c:v>0.41</c:v>
                </c:pt>
                <c:pt idx="11">
                  <c:v>0.387</c:v>
                </c:pt>
                <c:pt idx="12">
                  <c:v>0.399</c:v>
                </c:pt>
                <c:pt idx="13">
                  <c:v>0.367</c:v>
                </c:pt>
                <c:pt idx="14">
                  <c:v>0.339</c:v>
                </c:pt>
                <c:pt idx="15">
                  <c:v>0.322</c:v>
                </c:pt>
              </c:numCache>
            </c:numRef>
          </c:val>
          <c:smooth val="0"/>
        </c:ser>
        <c:marker val="1"/>
        <c:axId val="26303788"/>
        <c:axId val="35407501"/>
      </c:lineChart>
      <c:catAx>
        <c:axId val="2630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07501"/>
        <c:crosses val="autoZero"/>
        <c:auto val="1"/>
        <c:lblOffset val="100"/>
        <c:noMultiLvlLbl val="0"/>
      </c:catAx>
      <c:valAx>
        <c:axId val="35407501"/>
        <c:scaling>
          <c:orientation val="minMax"/>
          <c:max val="0.8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RMC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03788"/>
        <c:crossesAt val="1"/>
        <c:crossBetween val="between"/>
        <c:dispUnits/>
        <c:maj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="75" zoomScaleNormal="75" workbookViewId="0" topLeftCell="A1">
      <selection activeCell="J4" sqref="J4"/>
    </sheetView>
  </sheetViews>
  <sheetFormatPr defaultColWidth="9.140625" defaultRowHeight="12.75"/>
  <cols>
    <col min="1" max="1" width="16.57421875" style="0" customWidth="1"/>
    <col min="2" max="2" width="11.28125" style="24" customWidth="1"/>
    <col min="3" max="3" width="13.140625" style="0" customWidth="1"/>
    <col min="4" max="4" width="14.140625" style="0" customWidth="1"/>
    <col min="5" max="5" width="13.28125" style="0" customWidth="1"/>
    <col min="6" max="6" width="12.00390625" style="0" customWidth="1"/>
    <col min="7" max="8" width="14.57421875" style="0" customWidth="1"/>
    <col min="9" max="17" width="14.7109375" style="0" customWidth="1"/>
  </cols>
  <sheetData>
    <row r="1" spans="1:17" ht="12.75">
      <c r="A1" s="5"/>
      <c r="B1" s="6"/>
      <c r="C1" s="6"/>
      <c r="D1" s="6"/>
      <c r="E1" s="6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7" customFormat="1" ht="26.25" thickBot="1">
      <c r="A2" s="25" t="s">
        <v>15</v>
      </c>
      <c r="B2" s="26" t="s">
        <v>12</v>
      </c>
      <c r="C2" s="26" t="s">
        <v>13</v>
      </c>
      <c r="D2" s="26" t="s">
        <v>14</v>
      </c>
      <c r="E2" s="26" t="s">
        <v>16</v>
      </c>
      <c r="F2" s="26" t="s">
        <v>17</v>
      </c>
      <c r="G2" s="26" t="s">
        <v>18</v>
      </c>
      <c r="H2" s="26" t="s">
        <v>23</v>
      </c>
      <c r="I2" s="26" t="s">
        <v>19</v>
      </c>
      <c r="J2" s="26" t="s">
        <v>20</v>
      </c>
      <c r="K2" s="26" t="s">
        <v>21</v>
      </c>
      <c r="L2" s="26" t="s">
        <v>22</v>
      </c>
      <c r="M2" s="26" t="s">
        <v>33</v>
      </c>
      <c r="N2" s="26" t="s">
        <v>26</v>
      </c>
      <c r="O2" s="26" t="s">
        <v>32</v>
      </c>
      <c r="P2" s="26" t="s">
        <v>24</v>
      </c>
      <c r="Q2" s="26" t="s">
        <v>25</v>
      </c>
    </row>
    <row r="3" spans="1:17" ht="12.75">
      <c r="A3" s="18" t="s">
        <v>9</v>
      </c>
      <c r="B3" s="19">
        <f>AVERAGE(RMCSummary!B3:B5)</f>
        <v>0.5896666666666667</v>
      </c>
      <c r="C3" s="19">
        <f>AVERAGE(RMCSummary!C3:C5)</f>
        <v>0.6406666666666667</v>
      </c>
      <c r="D3" s="19">
        <f>AVERAGE(RMCSummary!D3:D5)</f>
        <v>0.6190000000000001</v>
      </c>
      <c r="E3" s="19">
        <f>AVERAGE(RMCSummary!E3:E5)</f>
        <v>0.6576666666666667</v>
      </c>
      <c r="F3" s="19">
        <f>AVERAGE(RMCSummary!F3:F5)</f>
        <v>0.773</v>
      </c>
      <c r="G3" s="19"/>
      <c r="H3" s="19">
        <f>AVERAGE(RMCSummary!H3:H5)</f>
        <v>0.7463333333333333</v>
      </c>
      <c r="I3" s="19">
        <f>AVERAGE(RMCSummary!I3:I5)</f>
        <v>0.7600000000000001</v>
      </c>
      <c r="J3" s="19">
        <f>AVERAGE(RMCSummary!J3:J5)</f>
        <v>0.6953333333333335</v>
      </c>
      <c r="K3" s="19">
        <f>AVERAGE(RMCSummary!K3:K5)</f>
        <v>0.684</v>
      </c>
      <c r="L3" s="19">
        <f>AVERAGE(RMCSummary!L3:L5)</f>
        <v>0.7043333333333334</v>
      </c>
      <c r="M3" s="19">
        <v>0.71</v>
      </c>
      <c r="N3" s="19">
        <v>0.747</v>
      </c>
      <c r="O3" s="19">
        <v>0.743</v>
      </c>
      <c r="P3" s="19">
        <v>0.698</v>
      </c>
      <c r="Q3" s="19">
        <v>0.72</v>
      </c>
    </row>
    <row r="4" spans="1:17" ht="12.75">
      <c r="A4" s="22" t="s">
        <v>3</v>
      </c>
      <c r="B4" s="23">
        <f>AVERAGE(RMCSummary!B6:B8)</f>
        <v>0.557</v>
      </c>
      <c r="C4" s="23">
        <f>AVERAGE(RMCSummary!C6:C8)</f>
        <v>0.6136666666666667</v>
      </c>
      <c r="D4" s="23">
        <f>AVERAGE(RMCSummary!D6:D8)</f>
        <v>0.5873333333333333</v>
      </c>
      <c r="E4" s="23">
        <f>AVERAGE(RMCSummary!E6:E8)</f>
        <v>0.6316666666666667</v>
      </c>
      <c r="F4" s="23">
        <f>AVERAGE(RMCSummary!F6:F8)</f>
        <v>0.702</v>
      </c>
      <c r="G4" s="23">
        <f>AVERAGE(RMCSummary!G6:G8)</f>
        <v>0.61</v>
      </c>
      <c r="H4" s="23">
        <f>AVERAGE(RMCSummary!H6:H8)</f>
        <v>0.706</v>
      </c>
      <c r="I4" s="23">
        <f>AVERAGE(RMCSummary!I6:I8)</f>
        <v>0.69</v>
      </c>
      <c r="J4" s="23">
        <f>AVERAGE(RMCSummary!J6:J8)</f>
        <v>0.6576666666666667</v>
      </c>
      <c r="K4" s="23">
        <f>AVERAGE(RMCSummary!K6:K8)</f>
        <v>0.646</v>
      </c>
      <c r="L4" s="23">
        <f>AVERAGE(RMCSummary!L6:L8)</f>
        <v>0.6476666666666667</v>
      </c>
      <c r="M4" s="23">
        <v>0.686</v>
      </c>
      <c r="N4" s="23">
        <v>0.722</v>
      </c>
      <c r="O4" s="23">
        <v>0.697</v>
      </c>
      <c r="P4" s="23">
        <v>0.649</v>
      </c>
      <c r="Q4" s="23">
        <v>0.666</v>
      </c>
    </row>
    <row r="5" spans="1:17" ht="12.75">
      <c r="A5" s="20" t="s">
        <v>6</v>
      </c>
      <c r="B5" s="21">
        <f>AVERAGE(RMCSummary!B9:B11)</f>
        <v>0.5286666666666667</v>
      </c>
      <c r="C5" s="21">
        <f>AVERAGE(RMCSummary!C9:C11)</f>
        <v>0.5886666666666667</v>
      </c>
      <c r="D5" s="21">
        <f>AVERAGE(RMCSummary!D9:D11)</f>
        <v>0.5586666666666666</v>
      </c>
      <c r="E5" s="21">
        <f>AVERAGE(RMCSummary!E9:E11)</f>
        <v>0.5953333333333334</v>
      </c>
      <c r="F5" s="21">
        <f>AVERAGE(RMCSummary!F9:F11)</f>
        <v>0.673</v>
      </c>
      <c r="G5" s="21"/>
      <c r="H5" s="21">
        <f>AVERAGE(RMCSummary!H9:H11)</f>
        <v>0.6849999999999999</v>
      </c>
      <c r="I5" s="21">
        <f>AVERAGE(RMCSummary!I9:I11)</f>
        <v>0.6829999999999999</v>
      </c>
      <c r="J5" s="21">
        <f>AVERAGE(RMCSummary!J9:J11)</f>
        <v>0.6353333333333334</v>
      </c>
      <c r="K5" s="21">
        <f>AVERAGE(RMCSummary!K9:K11)</f>
        <v>0.6173333333333333</v>
      </c>
      <c r="L5" s="21">
        <f>AVERAGE(RMCSummary!L9:L11)</f>
        <v>0.632</v>
      </c>
      <c r="M5" s="21">
        <v>0.652</v>
      </c>
      <c r="N5" s="21">
        <v>0.687</v>
      </c>
      <c r="O5" s="21">
        <v>0.666</v>
      </c>
      <c r="P5" s="21">
        <v>0.623</v>
      </c>
      <c r="Q5" s="21">
        <v>0.639</v>
      </c>
    </row>
    <row r="6" spans="1:17" ht="12.75">
      <c r="A6" s="22" t="s">
        <v>0</v>
      </c>
      <c r="B6" s="23">
        <f>AVERAGE(RMCSummary!B12:B14)</f>
        <v>0.504</v>
      </c>
      <c r="C6" s="23">
        <f>AVERAGE(RMCSummary!C12:C14)</f>
        <v>0.5686666666666667</v>
      </c>
      <c r="D6" s="23">
        <f>AVERAGE(RMCSummary!D12:D14)</f>
        <v>0.5443333333333333</v>
      </c>
      <c r="E6" s="23">
        <f>AVERAGE(RMCSummary!E12:E14)</f>
        <v>0.5846666666666667</v>
      </c>
      <c r="F6" s="23">
        <f>AVERAGE(RMCSummary!F12:F14)</f>
        <v>0.6003333333333333</v>
      </c>
      <c r="G6" s="23">
        <f>AVERAGE(RMCSummary!G12:G14)</f>
        <v>0.58</v>
      </c>
      <c r="H6" s="23">
        <f>AVERAGE(RMCSummary!H12:H14)</f>
        <v>0.6513333333333332</v>
      </c>
      <c r="I6" s="23">
        <f>AVERAGE(RMCSummary!I12:I14)</f>
        <v>0.6255</v>
      </c>
      <c r="J6" s="23">
        <f>AVERAGE(RMCSummary!J12:J14)</f>
        <v>0.6056666666666667</v>
      </c>
      <c r="K6" s="23">
        <f>AVERAGE(RMCSummary!K12:K14)</f>
        <v>0.6083333333333333</v>
      </c>
      <c r="L6" s="23">
        <f>AVERAGE(RMCSummary!L12:L14)</f>
        <v>0.5863333333333333</v>
      </c>
      <c r="M6" s="23">
        <v>0.637</v>
      </c>
      <c r="N6" s="23">
        <v>0.679</v>
      </c>
      <c r="O6" s="23">
        <v>0.636</v>
      </c>
      <c r="P6" s="23">
        <v>0.568</v>
      </c>
      <c r="Q6" s="23">
        <v>0.59</v>
      </c>
    </row>
    <row r="7" spans="1:17" ht="12.75">
      <c r="A7" s="22" t="s">
        <v>27</v>
      </c>
      <c r="B7" s="23"/>
      <c r="C7" s="23"/>
      <c r="D7" s="23"/>
      <c r="E7" s="23"/>
      <c r="F7" s="23">
        <v>0.612</v>
      </c>
      <c r="G7" s="23"/>
      <c r="H7" s="23">
        <f>AVERAGE(RMCSummary!H15:H17)</f>
        <v>0.6236666666666667</v>
      </c>
      <c r="I7" s="23"/>
      <c r="J7" s="23"/>
      <c r="K7" s="23"/>
      <c r="L7" s="23"/>
      <c r="M7" s="23">
        <v>0.572</v>
      </c>
      <c r="N7" s="23">
        <v>0.628</v>
      </c>
      <c r="O7" s="23">
        <v>0.577</v>
      </c>
      <c r="P7" s="23">
        <v>0.592</v>
      </c>
      <c r="Q7" s="23">
        <v>0.548</v>
      </c>
    </row>
    <row r="8" spans="1:17" ht="12.75">
      <c r="A8" s="22" t="s">
        <v>28</v>
      </c>
      <c r="B8" s="23"/>
      <c r="C8" s="23"/>
      <c r="D8" s="23"/>
      <c r="E8" s="23"/>
      <c r="F8" s="23">
        <v>0.578</v>
      </c>
      <c r="G8" s="23"/>
      <c r="H8" s="23">
        <f>AVERAGE(RMCSummary!H18:H20)</f>
        <v>0.582</v>
      </c>
      <c r="I8" s="23"/>
      <c r="J8" s="23"/>
      <c r="K8" s="23"/>
      <c r="L8" s="23"/>
      <c r="M8" s="23">
        <v>0.555</v>
      </c>
      <c r="N8" s="23">
        <v>0.5932</v>
      </c>
      <c r="O8" s="23">
        <v>0.539</v>
      </c>
      <c r="P8" s="23">
        <v>0.557</v>
      </c>
      <c r="Q8" s="23">
        <v>0.522</v>
      </c>
    </row>
    <row r="9" spans="1:17" ht="12.75">
      <c r="A9" s="22" t="s">
        <v>29</v>
      </c>
      <c r="B9" s="23"/>
      <c r="C9" s="23"/>
      <c r="D9" s="23"/>
      <c r="E9" s="23"/>
      <c r="F9" s="23">
        <v>0.541</v>
      </c>
      <c r="G9" s="23"/>
      <c r="H9" s="23">
        <f>AVERAGE(RMCSummary!H21:H23)</f>
        <v>0.5683333333333332</v>
      </c>
      <c r="I9" s="23"/>
      <c r="J9" s="23"/>
      <c r="K9" s="23"/>
      <c r="L9" s="23"/>
      <c r="M9" s="23">
        <v>0.526</v>
      </c>
      <c r="N9" s="23">
        <v>0.586</v>
      </c>
      <c r="O9" s="23">
        <v>0.516</v>
      </c>
      <c r="P9" s="23"/>
      <c r="Q9" s="23"/>
    </row>
    <row r="10" spans="1:17" ht="12.75">
      <c r="A10" s="22" t="s">
        <v>30</v>
      </c>
      <c r="B10" s="23"/>
      <c r="C10" s="23"/>
      <c r="D10" s="23"/>
      <c r="E10" s="23"/>
      <c r="F10" s="23">
        <v>0.517</v>
      </c>
      <c r="G10" s="23"/>
      <c r="H10" s="23">
        <f>AVERAGE(RMCSummary!H24:H26)</f>
        <v>0.5433333333333333</v>
      </c>
      <c r="I10" s="23"/>
      <c r="J10" s="23"/>
      <c r="K10" s="23"/>
      <c r="L10" s="23"/>
      <c r="M10" s="23">
        <v>0.513</v>
      </c>
      <c r="N10" s="23">
        <v>0.56</v>
      </c>
      <c r="O10" s="23">
        <v>0.49</v>
      </c>
      <c r="P10" s="23">
        <v>0.514</v>
      </c>
      <c r="Q10" s="23">
        <v>0.464</v>
      </c>
    </row>
    <row r="11" spans="1:17" ht="12.75">
      <c r="A11" s="22" t="s">
        <v>10</v>
      </c>
      <c r="B11" s="23">
        <f>AVERAGE(RMCSummary!B27:B29)</f>
        <v>0.431</v>
      </c>
      <c r="C11" s="23">
        <f>AVERAGE(RMCSummary!C27:C29)</f>
        <v>0.48466666666666663</v>
      </c>
      <c r="D11" s="23">
        <f>AVERAGE(RMCSummary!D27:D29)</f>
        <v>0.4683333333333333</v>
      </c>
      <c r="E11" s="23">
        <f>AVERAGE(RMCSummary!E27:E29)</f>
        <v>0.4286666666666667</v>
      </c>
      <c r="F11" s="23">
        <f>AVERAGE(RMCSummary!F27:F29)</f>
        <v>0.48666666666666664</v>
      </c>
      <c r="G11" s="23"/>
      <c r="H11" s="23">
        <f>AVERAGE(RMCSummary!H27:H29)</f>
        <v>0.5145</v>
      </c>
      <c r="I11" s="23">
        <f>AVERAGE(RMCSummary!I27:I29)</f>
        <v>0.478</v>
      </c>
      <c r="J11" s="23">
        <f>AVERAGE(RMCSummary!J27:J29)</f>
        <v>0.4606666666666667</v>
      </c>
      <c r="K11" s="23">
        <f>AVERAGE(RMCSummary!K27:K29)</f>
        <v>0.45933333333333337</v>
      </c>
      <c r="L11" s="23">
        <f>AVERAGE(RMCSummary!L27:L29)</f>
        <v>0.4706666666666666</v>
      </c>
      <c r="M11" s="23">
        <v>0.473</v>
      </c>
      <c r="N11" s="23">
        <v>0.519</v>
      </c>
      <c r="O11" s="23">
        <v>0.475</v>
      </c>
      <c r="P11" s="23">
        <v>0.491</v>
      </c>
      <c r="Q11" s="23">
        <v>0.423</v>
      </c>
    </row>
    <row r="12" spans="1:17" ht="12.75">
      <c r="A12" s="22" t="s">
        <v>4</v>
      </c>
      <c r="B12" s="23">
        <f>AVERAGE(RMCSummary!B30:B32)</f>
        <v>0.4043333333333334</v>
      </c>
      <c r="C12" s="23">
        <f>AVERAGE(RMCSummary!C30:C32)</f>
        <v>0.458</v>
      </c>
      <c r="D12" s="23">
        <f>AVERAGE(RMCSummary!D30:D32)</f>
        <v>0.4406666666666667</v>
      </c>
      <c r="E12" s="23">
        <f>AVERAGE(RMCSummary!E30:E32)</f>
        <v>0.4096666666666666</v>
      </c>
      <c r="F12" s="23">
        <f>AVERAGE(RMCSummary!F30:F32)</f>
        <v>0.46833333333333327</v>
      </c>
      <c r="G12" s="23">
        <f>AVERAGE(RMCSummary!G30:G32)</f>
        <v>0.434</v>
      </c>
      <c r="H12" s="23">
        <f>AVERAGE(RMCSummary!H30:H32)</f>
        <v>0.48</v>
      </c>
      <c r="I12" s="23">
        <f>AVERAGE(RMCSummary!I30:I32)</f>
        <v>0.4426666666666666</v>
      </c>
      <c r="J12" s="23">
        <f>AVERAGE(RMCSummary!J30:J32)</f>
        <v>0.45133333333333336</v>
      </c>
      <c r="K12" s="23">
        <f>AVERAGE(RMCSummary!K30:K32)</f>
        <v>0.4386666666666667</v>
      </c>
      <c r="L12" s="23">
        <f>AVERAGE(RMCSummary!L30:L32)</f>
        <v>0.42</v>
      </c>
      <c r="M12" s="23">
        <v>0.447</v>
      </c>
      <c r="N12" s="23">
        <v>0.482</v>
      </c>
      <c r="O12" s="23">
        <v>0.434</v>
      </c>
      <c r="P12" s="23">
        <v>0.459</v>
      </c>
      <c r="Q12" s="23"/>
    </row>
    <row r="13" spans="1:17" ht="12.75">
      <c r="A13" s="22" t="s">
        <v>7</v>
      </c>
      <c r="B13" s="23">
        <f>AVERAGE(RMCSummary!B33:B35)</f>
        <v>0.3793333333333333</v>
      </c>
      <c r="C13" s="23">
        <f>AVERAGE(RMCSummary!C33:C35)</f>
        <v>0.429</v>
      </c>
      <c r="D13" s="23">
        <f>AVERAGE(RMCSummary!D33:D35)</f>
        <v>0.4136666666666666</v>
      </c>
      <c r="E13" s="23">
        <f>AVERAGE(RMCSummary!E33:E35)</f>
        <v>0.38966666666666666</v>
      </c>
      <c r="F13" s="23">
        <f>AVERAGE(RMCSummary!F33:F35)</f>
        <v>0.412</v>
      </c>
      <c r="G13" s="23"/>
      <c r="H13" s="23">
        <f>AVERAGE(RMCSummary!H33:H35)</f>
        <v>0.44689999999999996</v>
      </c>
      <c r="I13" s="23">
        <f>AVERAGE(RMCSummary!I33:I35)</f>
        <v>0.41000000000000003</v>
      </c>
      <c r="J13" s="23">
        <f>AVERAGE(RMCSummary!J33:J35)</f>
        <v>0.403</v>
      </c>
      <c r="K13" s="23">
        <f>AVERAGE(RMCSummary!K33:K35)</f>
        <v>0.40199999999999997</v>
      </c>
      <c r="L13" s="23">
        <f>AVERAGE(RMCSummary!L33:L35)</f>
        <v>0.39799999999999996</v>
      </c>
      <c r="M13" s="23">
        <v>0.427</v>
      </c>
      <c r="N13" s="23">
        <v>0.462</v>
      </c>
      <c r="O13" s="23">
        <v>0.41</v>
      </c>
      <c r="P13" s="23"/>
      <c r="Q13" s="23"/>
    </row>
    <row r="14" spans="1:17" ht="12.75">
      <c r="A14" s="22" t="s">
        <v>1</v>
      </c>
      <c r="B14" s="23">
        <f>AVERAGE(RMCSummary!B38:B40)</f>
        <v>0.36066666666666664</v>
      </c>
      <c r="C14" s="23">
        <f>AVERAGE(RMCSummary!C38:C40)</f>
        <v>0.41933333333333334</v>
      </c>
      <c r="D14" s="23">
        <f>AVERAGE(RMCSummary!D38:D40)</f>
        <v>0.3953333333333333</v>
      </c>
      <c r="E14" s="23">
        <f>AVERAGE(RMCSummary!E38:E40)</f>
        <v>0.37366666666666665</v>
      </c>
      <c r="F14" s="23">
        <f>AVERAGE(RMCSummary!F38:F40)</f>
        <v>0.39566666666666667</v>
      </c>
      <c r="G14" s="23">
        <f>AVERAGE(RMCSummary!G38:G40)</f>
        <v>0.378</v>
      </c>
      <c r="H14" s="23">
        <f>AVERAGE(RMCSummary!H38:H40)</f>
        <v>0.43425</v>
      </c>
      <c r="I14" s="23">
        <f>AVERAGE(RMCSummary!I38:I40)</f>
        <v>0.3825</v>
      </c>
      <c r="J14" s="23">
        <f>AVERAGE(RMCSummary!J38:J40)</f>
        <v>0.3935</v>
      </c>
      <c r="K14" s="23">
        <f>AVERAGE(RMCSummary!K38:K40)</f>
        <v>0.39166666666666666</v>
      </c>
      <c r="L14" s="23">
        <f>AVERAGE(RMCSummary!L38:L40)</f>
        <v>0.384</v>
      </c>
      <c r="M14" s="23">
        <v>0.41</v>
      </c>
      <c r="N14" s="23">
        <v>0.444</v>
      </c>
      <c r="O14" s="23">
        <v>0.387</v>
      </c>
      <c r="P14" s="23">
        <v>0.398</v>
      </c>
      <c r="Q14" s="23"/>
    </row>
    <row r="15" spans="1:17" ht="12.75">
      <c r="A15" s="22" t="s">
        <v>11</v>
      </c>
      <c r="B15" s="23">
        <f>AVERAGE(RMCSummary!B42:B44)</f>
        <v>0.33066666666666666</v>
      </c>
      <c r="C15" s="23">
        <f>AVERAGE(RMCSummary!C42:C44)</f>
        <v>0.3793333333333333</v>
      </c>
      <c r="D15" s="23">
        <f>AVERAGE(RMCSummary!D42:D44)</f>
        <v>0.36066666666666664</v>
      </c>
      <c r="E15" s="23">
        <f>AVERAGE(RMCSummary!E42:E44)</f>
        <v>0.34366666666666673</v>
      </c>
      <c r="F15" s="23">
        <f>AVERAGE(RMCSummary!F42:F44)</f>
        <v>0.3866666666666667</v>
      </c>
      <c r="G15" s="23"/>
      <c r="H15" s="23">
        <f>AVERAGE(RMCSummary!H42:H44)</f>
        <v>0.399</v>
      </c>
      <c r="I15" s="23">
        <f>AVERAGE(RMCSummary!I42:I44)</f>
        <v>0.369</v>
      </c>
      <c r="J15" s="23">
        <f>AVERAGE(RMCSummary!J42:J44)</f>
        <v>0.372</v>
      </c>
      <c r="K15" s="23">
        <f>AVERAGE(RMCSummary!K42:K44)</f>
        <v>0.368</v>
      </c>
      <c r="L15" s="23">
        <f>AVERAGE(RMCSummary!L42:L44)</f>
        <v>0.359</v>
      </c>
      <c r="M15" s="23">
        <v>0.401</v>
      </c>
      <c r="N15" s="23">
        <v>0.429</v>
      </c>
      <c r="O15" s="23">
        <v>0.399</v>
      </c>
      <c r="P15" s="23"/>
      <c r="Q15" s="23"/>
    </row>
    <row r="16" spans="1:17" ht="12.75">
      <c r="A16" s="22" t="s">
        <v>5</v>
      </c>
      <c r="B16" s="23">
        <f>AVERAGE(RMCSummary!B42:B44)</f>
        <v>0.33066666666666666</v>
      </c>
      <c r="C16" s="23">
        <f>AVERAGE(RMCSummary!C42:C44)</f>
        <v>0.3793333333333333</v>
      </c>
      <c r="D16" s="23">
        <f>AVERAGE(RMCSummary!D42:D44)</f>
        <v>0.36066666666666664</v>
      </c>
      <c r="E16" s="23">
        <f>AVERAGE(RMCSummary!E42:E44)</f>
        <v>0.34366666666666673</v>
      </c>
      <c r="F16" s="23">
        <f>AVERAGE(RMCSummary!F42:F44)</f>
        <v>0.3866666666666667</v>
      </c>
      <c r="G16" s="23">
        <f>AVERAGE(RMCSummary!G42:G44)</f>
        <v>0.374</v>
      </c>
      <c r="H16" s="23">
        <f>AVERAGE(RMCSummary!H42:H44)</f>
        <v>0.399</v>
      </c>
      <c r="I16" s="23">
        <f>AVERAGE(RMCSummary!I42:I44)</f>
        <v>0.369</v>
      </c>
      <c r="J16" s="23">
        <f>AVERAGE(RMCSummary!J42:J44)</f>
        <v>0.372</v>
      </c>
      <c r="K16" s="23">
        <f>AVERAGE(RMCSummary!K42:K44)</f>
        <v>0.368</v>
      </c>
      <c r="L16" s="23">
        <f>AVERAGE(RMCSummary!L42:L44)</f>
        <v>0.359</v>
      </c>
      <c r="M16" s="23">
        <v>0.373</v>
      </c>
      <c r="N16" s="23">
        <v>0.406</v>
      </c>
      <c r="O16" s="23">
        <v>0.367</v>
      </c>
      <c r="P16" s="23"/>
      <c r="Q16" s="23">
        <v>0.313</v>
      </c>
    </row>
    <row r="17" spans="1:17" ht="12.75">
      <c r="A17" s="22" t="s">
        <v>8</v>
      </c>
      <c r="B17" s="23">
        <f>AVERAGE(RMCSummary!B45:B47)</f>
        <v>0.30666666666666664</v>
      </c>
      <c r="C17" s="23">
        <f>AVERAGE(RMCSummary!C45:C47)</f>
        <v>0.35433333333333333</v>
      </c>
      <c r="D17" s="23">
        <f>AVERAGE(RMCSummary!D45:D47)</f>
        <v>0.3393333333333333</v>
      </c>
      <c r="E17" s="23">
        <f>AVERAGE(RMCSummary!E45:E47)</f>
        <v>0.321</v>
      </c>
      <c r="F17" s="23">
        <f>AVERAGE(RMCSummary!F45:F47)</f>
        <v>0.34</v>
      </c>
      <c r="G17" s="23"/>
      <c r="H17" s="23">
        <f>AVERAGE(RMCSummary!H45:H47)</f>
        <v>0.367</v>
      </c>
      <c r="I17" s="23">
        <f>AVERAGE(RMCSummary!I45:I47)</f>
        <v>0.3305</v>
      </c>
      <c r="J17" s="23">
        <f>AVERAGE(RMCSummary!J45:J47)</f>
        <v>0.335</v>
      </c>
      <c r="K17" s="23">
        <f>AVERAGE(RMCSummary!K45:K47)</f>
        <v>0.334</v>
      </c>
      <c r="L17" s="23">
        <f>AVERAGE(RMCSummary!L45:L47)</f>
        <v>0.3316666666666667</v>
      </c>
      <c r="M17" s="23">
        <v>0.352</v>
      </c>
      <c r="N17" s="23">
        <v>0.38</v>
      </c>
      <c r="O17" s="23">
        <v>0.339</v>
      </c>
      <c r="P17" s="23">
        <v>0.413</v>
      </c>
      <c r="Q17" s="23"/>
    </row>
    <row r="18" spans="1:17" ht="12.75">
      <c r="A18" s="22" t="s">
        <v>2</v>
      </c>
      <c r="B18" s="23">
        <f>AVERAGE(RMCSummary!B48:B50)</f>
        <v>0.29633333333333334</v>
      </c>
      <c r="C18" s="23">
        <f>AVERAGE(RMCSummary!C48:C50)</f>
        <v>0.34166666666666673</v>
      </c>
      <c r="D18" s="23">
        <f>AVERAGE(RMCSummary!D48:D50)</f>
        <v>0.3236666666666667</v>
      </c>
      <c r="E18" s="23">
        <f>AVERAGE(RMCSummary!E48:E50)</f>
        <v>0.305</v>
      </c>
      <c r="F18" s="23">
        <f>AVERAGE(RMCSummary!F48:F50)</f>
        <v>0.31666666666666665</v>
      </c>
      <c r="G18" s="23">
        <f>AVERAGE(RMCSummary!G48:G50)</f>
        <v>0.339</v>
      </c>
      <c r="H18" s="23">
        <f>AVERAGE(RMCSummary!H48:H50)</f>
        <v>0.35</v>
      </c>
      <c r="I18" s="23">
        <f>AVERAGE(RMCSummary!I48:I50)</f>
        <v>0.312</v>
      </c>
      <c r="J18" s="23">
        <f>AVERAGE(RMCSummary!J48:J50)</f>
        <v>0.324</v>
      </c>
      <c r="K18" s="23">
        <f>AVERAGE(RMCSummary!K48:K50)</f>
        <v>0.3205</v>
      </c>
      <c r="L18" s="23">
        <f>AVERAGE(RMCSummary!L48:L50)</f>
        <v>0.308</v>
      </c>
      <c r="M18" s="23">
        <v>0.334</v>
      </c>
      <c r="N18" s="23">
        <v>0.366</v>
      </c>
      <c r="O18" s="23">
        <v>0.322</v>
      </c>
      <c r="P18" s="23"/>
      <c r="Q18" s="23">
        <v>0.267</v>
      </c>
    </row>
    <row r="21" ht="15.75">
      <c r="A21" s="1"/>
    </row>
    <row r="22" spans="1:5" ht="12.75">
      <c r="A22" s="17"/>
      <c r="B22" s="17"/>
      <c r="C22" s="3"/>
      <c r="D22" s="3"/>
      <c r="E22" s="3"/>
    </row>
    <row r="23" spans="1:5" ht="12.75">
      <c r="A23" s="2"/>
      <c r="B23" s="3"/>
      <c r="C23" s="6"/>
      <c r="D23" s="6"/>
      <c r="E23" s="6"/>
    </row>
    <row r="24" spans="1:5" ht="12.75">
      <c r="A24" s="2"/>
      <c r="B24" s="3"/>
      <c r="C24" s="6"/>
      <c r="D24" s="6"/>
      <c r="E24" s="6"/>
    </row>
    <row r="25" spans="1:5" ht="12.75">
      <c r="A25" s="2"/>
      <c r="B25" s="3"/>
      <c r="C25" s="6"/>
      <c r="D25" s="6"/>
      <c r="E25" s="6"/>
    </row>
    <row r="26" spans="1:5" ht="12.75">
      <c r="A26" s="2"/>
      <c r="B26" s="3"/>
      <c r="C26" s="6"/>
      <c r="D26" s="6"/>
      <c r="E26" s="4"/>
    </row>
    <row r="27" spans="1:5" ht="12.75">
      <c r="A27" s="17"/>
      <c r="B27" s="17"/>
      <c r="C27" s="3"/>
      <c r="D27" s="3"/>
      <c r="E27" s="3"/>
    </row>
    <row r="28" spans="1:5" ht="12.75">
      <c r="A28" s="2"/>
      <c r="B28" s="3"/>
      <c r="C28" s="6"/>
      <c r="D28" s="6"/>
      <c r="E28" s="6"/>
    </row>
    <row r="29" spans="1:5" ht="12.75">
      <c r="A29" s="2"/>
      <c r="B29" s="3"/>
      <c r="C29" s="6"/>
      <c r="D29" s="6"/>
      <c r="E29" s="6"/>
    </row>
    <row r="30" spans="1:5" ht="12.75">
      <c r="A30" s="2"/>
      <c r="B30" s="3"/>
      <c r="C30" s="6"/>
      <c r="D30" s="6"/>
      <c r="E30" s="6"/>
    </row>
  </sheetData>
  <printOptions gridLines="1"/>
  <pageMargins left="0.27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="70" zoomScaleNormal="70" workbookViewId="0" topLeftCell="H1">
      <selection activeCell="O2" sqref="O2"/>
    </sheetView>
  </sheetViews>
  <sheetFormatPr defaultColWidth="9.140625" defaultRowHeight="12.75"/>
  <cols>
    <col min="1" max="1" width="16.57421875" style="0" customWidth="1"/>
    <col min="2" max="2" width="11.28125" style="0" customWidth="1"/>
    <col min="3" max="3" width="13.140625" style="0" customWidth="1"/>
    <col min="4" max="4" width="14.140625" style="0" customWidth="1"/>
    <col min="5" max="5" width="13.28125" style="0" customWidth="1"/>
    <col min="6" max="6" width="12.00390625" style="0" customWidth="1"/>
    <col min="7" max="8" width="14.57421875" style="0" customWidth="1"/>
    <col min="9" max="15" width="14.7109375" style="0" customWidth="1"/>
  </cols>
  <sheetData>
    <row r="1" spans="1:15" ht="12.75">
      <c r="A1" s="5"/>
      <c r="B1" s="6"/>
      <c r="C1" s="6"/>
      <c r="D1" s="6"/>
      <c r="E1" s="6"/>
      <c r="G1" s="4"/>
      <c r="H1" s="4"/>
      <c r="I1" s="4"/>
      <c r="J1" s="4"/>
      <c r="K1" s="4"/>
      <c r="L1" s="4"/>
      <c r="M1" s="4"/>
      <c r="N1" s="4"/>
      <c r="O1" s="4"/>
    </row>
    <row r="2" spans="1:15" s="27" customFormat="1" ht="26.25" thickBot="1">
      <c r="A2" s="25" t="s">
        <v>15</v>
      </c>
      <c r="B2" s="26" t="s">
        <v>12</v>
      </c>
      <c r="C2" s="26" t="s">
        <v>13</v>
      </c>
      <c r="D2" s="26" t="s">
        <v>14</v>
      </c>
      <c r="E2" s="26" t="s">
        <v>16</v>
      </c>
      <c r="F2" s="26" t="s">
        <v>17</v>
      </c>
      <c r="G2" s="26" t="s">
        <v>18</v>
      </c>
      <c r="H2" s="26" t="s">
        <v>23</v>
      </c>
      <c r="I2" s="26" t="s">
        <v>19</v>
      </c>
      <c r="J2" s="26" t="s">
        <v>20</v>
      </c>
      <c r="K2" s="26" t="s">
        <v>21</v>
      </c>
      <c r="L2" s="26" t="s">
        <v>22</v>
      </c>
      <c r="M2" s="26" t="s">
        <v>31</v>
      </c>
      <c r="N2" s="26" t="s">
        <v>26</v>
      </c>
      <c r="O2" s="26" t="s">
        <v>26</v>
      </c>
    </row>
    <row r="3" spans="1:15" ht="12.75">
      <c r="A3" s="14" t="s">
        <v>9</v>
      </c>
      <c r="B3" s="7">
        <v>0.591</v>
      </c>
      <c r="C3" s="8">
        <v>0.646</v>
      </c>
      <c r="D3" s="8">
        <v>0.614</v>
      </c>
      <c r="E3" s="8">
        <v>0.648</v>
      </c>
      <c r="F3" s="7">
        <v>0.769</v>
      </c>
      <c r="G3" s="8"/>
      <c r="H3" s="8">
        <v>0.726</v>
      </c>
      <c r="I3" s="8">
        <v>0.746</v>
      </c>
      <c r="J3" s="8">
        <v>0.66</v>
      </c>
      <c r="K3" s="8">
        <v>0.647</v>
      </c>
      <c r="L3" s="8">
        <v>0.7</v>
      </c>
      <c r="M3" s="8"/>
      <c r="N3" s="8"/>
      <c r="O3" s="8"/>
    </row>
    <row r="4" spans="1:15" ht="12.75">
      <c r="A4" s="15" t="s">
        <v>9</v>
      </c>
      <c r="B4" s="9">
        <v>0.589</v>
      </c>
      <c r="C4" s="10">
        <v>0.644</v>
      </c>
      <c r="D4" s="10">
        <v>0.619</v>
      </c>
      <c r="E4" s="10">
        <v>0.666</v>
      </c>
      <c r="F4" s="9">
        <v>0.77</v>
      </c>
      <c r="G4" s="10"/>
      <c r="H4" s="10">
        <v>0.729</v>
      </c>
      <c r="I4" s="10">
        <v>0.757</v>
      </c>
      <c r="J4" s="10">
        <v>0.686</v>
      </c>
      <c r="K4" s="10">
        <v>0.69</v>
      </c>
      <c r="L4" s="10">
        <v>0.706</v>
      </c>
      <c r="M4" s="10"/>
      <c r="N4" s="10"/>
      <c r="O4" s="10"/>
    </row>
    <row r="5" spans="1:15" ht="13.5" thickBot="1">
      <c r="A5" s="16" t="s">
        <v>9</v>
      </c>
      <c r="B5" s="9">
        <v>0.589</v>
      </c>
      <c r="C5" s="10">
        <v>0.632</v>
      </c>
      <c r="D5" s="10">
        <v>0.624</v>
      </c>
      <c r="E5" s="10">
        <v>0.659</v>
      </c>
      <c r="F5" s="9">
        <v>0.78</v>
      </c>
      <c r="G5" s="10"/>
      <c r="H5" s="10">
        <v>0.784</v>
      </c>
      <c r="I5" s="10">
        <v>0.777</v>
      </c>
      <c r="J5" s="10">
        <v>0.74</v>
      </c>
      <c r="K5" s="10">
        <v>0.715</v>
      </c>
      <c r="L5" s="10">
        <v>0.707</v>
      </c>
      <c r="M5" s="10"/>
      <c r="N5" s="10"/>
      <c r="O5" s="10"/>
    </row>
    <row r="6" spans="1:15" ht="12.75">
      <c r="A6" s="14" t="s">
        <v>3</v>
      </c>
      <c r="B6" s="7">
        <v>0.558</v>
      </c>
      <c r="C6" s="8">
        <v>0.615</v>
      </c>
      <c r="D6" s="8">
        <v>0.581</v>
      </c>
      <c r="E6" s="8">
        <v>0.634</v>
      </c>
      <c r="F6" s="7">
        <v>0.689</v>
      </c>
      <c r="G6" s="8">
        <v>0.61</v>
      </c>
      <c r="H6" s="8">
        <v>0.683</v>
      </c>
      <c r="I6" s="8">
        <v>0.645</v>
      </c>
      <c r="J6" s="8">
        <v>0.647</v>
      </c>
      <c r="K6" s="8">
        <v>0.638</v>
      </c>
      <c r="L6" s="8">
        <v>0.61</v>
      </c>
      <c r="M6" s="8"/>
      <c r="N6" s="8"/>
      <c r="O6" s="8"/>
    </row>
    <row r="7" spans="1:15" ht="12.75">
      <c r="A7" s="15" t="s">
        <v>3</v>
      </c>
      <c r="B7" s="9">
        <v>0.558</v>
      </c>
      <c r="C7" s="10">
        <v>0.615</v>
      </c>
      <c r="D7" s="10">
        <v>0.594</v>
      </c>
      <c r="E7" s="10">
        <v>0.623</v>
      </c>
      <c r="F7" s="9">
        <v>0.689</v>
      </c>
      <c r="G7" s="10"/>
      <c r="H7" s="10">
        <v>0.698</v>
      </c>
      <c r="I7" s="10">
        <v>0.711</v>
      </c>
      <c r="J7" s="10">
        <v>0.657</v>
      </c>
      <c r="K7" s="10">
        <v>0.644</v>
      </c>
      <c r="L7" s="10">
        <v>0.643</v>
      </c>
      <c r="M7" s="10"/>
      <c r="N7" s="10"/>
      <c r="O7" s="10"/>
    </row>
    <row r="8" spans="1:15" ht="13.5" thickBot="1">
      <c r="A8" s="16" t="s">
        <v>3</v>
      </c>
      <c r="B8" s="11">
        <v>0.555</v>
      </c>
      <c r="C8" s="12">
        <v>0.611</v>
      </c>
      <c r="D8" s="12">
        <v>0.587</v>
      </c>
      <c r="E8" s="12">
        <v>0.638</v>
      </c>
      <c r="F8" s="11">
        <v>0.728</v>
      </c>
      <c r="G8" s="12"/>
      <c r="H8" s="12">
        <v>0.737</v>
      </c>
      <c r="I8" s="12">
        <v>0.714</v>
      </c>
      <c r="J8" s="12">
        <v>0.669</v>
      </c>
      <c r="K8" s="12">
        <v>0.656</v>
      </c>
      <c r="L8" s="12">
        <v>0.69</v>
      </c>
      <c r="M8" s="12"/>
      <c r="N8" s="12"/>
      <c r="O8" s="12"/>
    </row>
    <row r="9" spans="1:15" ht="12.75">
      <c r="A9" s="14" t="s">
        <v>6</v>
      </c>
      <c r="B9" s="9">
        <v>0.522</v>
      </c>
      <c r="C9" s="10">
        <v>0.588</v>
      </c>
      <c r="D9" s="10">
        <v>0.564</v>
      </c>
      <c r="E9" s="10">
        <v>0.598</v>
      </c>
      <c r="F9" s="9">
        <v>0.672</v>
      </c>
      <c r="G9" s="10"/>
      <c r="H9" s="10">
        <v>0.663</v>
      </c>
      <c r="I9" s="10">
        <v>0.67</v>
      </c>
      <c r="J9" s="10">
        <v>0.599</v>
      </c>
      <c r="K9" s="10">
        <v>0.579</v>
      </c>
      <c r="L9" s="10">
        <v>0.625</v>
      </c>
      <c r="M9" s="10"/>
      <c r="N9" s="10"/>
      <c r="O9" s="10"/>
    </row>
    <row r="10" spans="1:15" ht="12.75">
      <c r="A10" s="15" t="s">
        <v>6</v>
      </c>
      <c r="B10" s="9">
        <v>0.533</v>
      </c>
      <c r="C10" s="10">
        <v>0.58</v>
      </c>
      <c r="D10" s="10">
        <v>0.554</v>
      </c>
      <c r="E10" s="10">
        <v>0.6</v>
      </c>
      <c r="F10" s="9">
        <v>0.677</v>
      </c>
      <c r="G10" s="10"/>
      <c r="H10" s="10">
        <v>0.684</v>
      </c>
      <c r="I10" s="10">
        <v>0.684</v>
      </c>
      <c r="J10" s="10">
        <v>0.641</v>
      </c>
      <c r="K10" s="10">
        <v>0.623</v>
      </c>
      <c r="L10" s="10">
        <v>0.635</v>
      </c>
      <c r="M10" s="10"/>
      <c r="N10" s="10"/>
      <c r="O10" s="10"/>
    </row>
    <row r="11" spans="1:15" ht="13.5" thickBot="1">
      <c r="A11" s="16" t="s">
        <v>6</v>
      </c>
      <c r="B11" s="9">
        <v>0.531</v>
      </c>
      <c r="C11" s="10">
        <v>0.598</v>
      </c>
      <c r="D11" s="10">
        <v>0.558</v>
      </c>
      <c r="E11" s="10">
        <v>0.588</v>
      </c>
      <c r="F11" s="9">
        <v>0.67</v>
      </c>
      <c r="G11" s="10"/>
      <c r="H11" s="10">
        <v>0.708</v>
      </c>
      <c r="I11" s="10">
        <v>0.695</v>
      </c>
      <c r="J11" s="10">
        <v>0.666</v>
      </c>
      <c r="K11" s="10">
        <v>0.65</v>
      </c>
      <c r="L11" s="10">
        <v>0.636</v>
      </c>
      <c r="M11" s="10"/>
      <c r="N11" s="10"/>
      <c r="O11" s="10"/>
    </row>
    <row r="12" spans="1:15" ht="12.75">
      <c r="A12" s="14" t="s">
        <v>0</v>
      </c>
      <c r="B12" s="7">
        <v>0.514</v>
      </c>
      <c r="C12" s="8">
        <v>0.562</v>
      </c>
      <c r="D12" s="8">
        <v>0.548</v>
      </c>
      <c r="E12" s="8">
        <v>0.585</v>
      </c>
      <c r="F12" s="7">
        <v>0.601</v>
      </c>
      <c r="G12" s="8">
        <v>0.58</v>
      </c>
      <c r="H12" s="8">
        <v>0.63</v>
      </c>
      <c r="I12" s="8">
        <v>0.597</v>
      </c>
      <c r="J12" s="8">
        <v>0.602</v>
      </c>
      <c r="K12" s="8">
        <v>0.59</v>
      </c>
      <c r="L12" s="8">
        <v>0.559</v>
      </c>
      <c r="M12" s="8"/>
      <c r="N12" s="8"/>
      <c r="O12" s="8"/>
    </row>
    <row r="13" spans="1:15" ht="12.75">
      <c r="A13" s="15" t="s">
        <v>0</v>
      </c>
      <c r="B13" s="9">
        <v>0.496</v>
      </c>
      <c r="C13" s="10">
        <v>0.572</v>
      </c>
      <c r="D13" s="10">
        <v>0.554</v>
      </c>
      <c r="E13" s="10">
        <v>0.585</v>
      </c>
      <c r="F13" s="9">
        <v>0.599</v>
      </c>
      <c r="G13" s="10"/>
      <c r="H13" s="10">
        <v>0.633</v>
      </c>
      <c r="I13" s="10">
        <v>0.654</v>
      </c>
      <c r="J13" s="10">
        <v>0.602</v>
      </c>
      <c r="K13" s="10">
        <v>0.593</v>
      </c>
      <c r="L13" s="10">
        <v>0.582</v>
      </c>
      <c r="M13" s="10"/>
      <c r="N13" s="10"/>
      <c r="O13" s="10"/>
    </row>
    <row r="14" spans="1:15" ht="13.5" thickBot="1">
      <c r="A14" s="13" t="s">
        <v>0</v>
      </c>
      <c r="B14" s="11">
        <v>0.502</v>
      </c>
      <c r="C14" s="12">
        <v>0.572</v>
      </c>
      <c r="D14" s="12">
        <v>0.531</v>
      </c>
      <c r="E14" s="12">
        <v>0.584</v>
      </c>
      <c r="F14" s="11">
        <v>0.601</v>
      </c>
      <c r="G14" s="12"/>
      <c r="H14" s="12">
        <v>0.691</v>
      </c>
      <c r="I14" s="12"/>
      <c r="J14" s="12">
        <v>0.613</v>
      </c>
      <c r="K14" s="12">
        <v>0.642</v>
      </c>
      <c r="L14" s="12">
        <v>0.618</v>
      </c>
      <c r="M14" s="12"/>
      <c r="N14" s="12"/>
      <c r="O14" s="12"/>
    </row>
    <row r="15" spans="1:15" ht="12.75">
      <c r="A15" s="16" t="s">
        <v>27</v>
      </c>
      <c r="B15" s="9"/>
      <c r="C15" s="10"/>
      <c r="D15" s="10"/>
      <c r="E15" s="10"/>
      <c r="F15" s="9"/>
      <c r="G15" s="10"/>
      <c r="H15" s="10">
        <v>0.622</v>
      </c>
      <c r="I15" s="10"/>
      <c r="J15" s="10"/>
      <c r="K15" s="10"/>
      <c r="L15" s="10"/>
      <c r="M15" s="10"/>
      <c r="N15" s="10"/>
      <c r="O15" s="10"/>
    </row>
    <row r="16" spans="1:15" ht="12.75">
      <c r="A16" s="16" t="s">
        <v>27</v>
      </c>
      <c r="B16" s="9"/>
      <c r="C16" s="10"/>
      <c r="D16" s="10"/>
      <c r="E16" s="10"/>
      <c r="F16" s="9"/>
      <c r="G16" s="10"/>
      <c r="H16" s="10">
        <v>0.622</v>
      </c>
      <c r="I16" s="10"/>
      <c r="J16" s="10"/>
      <c r="K16" s="10"/>
      <c r="L16" s="10"/>
      <c r="M16" s="10"/>
      <c r="N16" s="10"/>
      <c r="O16" s="10"/>
    </row>
    <row r="17" spans="1:15" ht="13.5" thickBot="1">
      <c r="A17" s="28" t="s">
        <v>27</v>
      </c>
      <c r="B17" s="11"/>
      <c r="C17" s="12"/>
      <c r="D17" s="12"/>
      <c r="E17" s="12"/>
      <c r="F17" s="11"/>
      <c r="G17" s="12"/>
      <c r="H17" s="12">
        <v>0.627</v>
      </c>
      <c r="I17" s="12"/>
      <c r="J17" s="12"/>
      <c r="K17" s="12"/>
      <c r="L17" s="12"/>
      <c r="M17" s="12"/>
      <c r="N17" s="12"/>
      <c r="O17" s="12"/>
    </row>
    <row r="18" spans="1:15" ht="12.75">
      <c r="A18" s="16" t="s">
        <v>28</v>
      </c>
      <c r="B18" s="9"/>
      <c r="C18" s="10"/>
      <c r="D18" s="10"/>
      <c r="E18" s="10"/>
      <c r="F18" s="9"/>
      <c r="G18" s="10"/>
      <c r="H18" s="10">
        <v>0.574</v>
      </c>
      <c r="I18" s="10"/>
      <c r="J18" s="10"/>
      <c r="K18" s="10"/>
      <c r="L18" s="10"/>
      <c r="M18" s="10"/>
      <c r="N18" s="10"/>
      <c r="O18" s="10"/>
    </row>
    <row r="19" spans="1:15" ht="12.75">
      <c r="A19" s="16" t="s">
        <v>28</v>
      </c>
      <c r="B19" s="9"/>
      <c r="C19" s="10"/>
      <c r="D19" s="10"/>
      <c r="E19" s="10"/>
      <c r="F19" s="9"/>
      <c r="G19" s="10"/>
      <c r="H19" s="10">
        <v>0.577</v>
      </c>
      <c r="I19" s="10"/>
      <c r="J19" s="10"/>
      <c r="K19" s="10"/>
      <c r="L19" s="10"/>
      <c r="M19" s="10"/>
      <c r="N19" s="10"/>
      <c r="O19" s="10"/>
    </row>
    <row r="20" spans="1:15" ht="13.5" thickBot="1">
      <c r="A20" s="28" t="s">
        <v>28</v>
      </c>
      <c r="B20" s="11"/>
      <c r="C20" s="12"/>
      <c r="D20" s="12"/>
      <c r="E20" s="12"/>
      <c r="F20" s="11"/>
      <c r="G20" s="12"/>
      <c r="H20" s="12">
        <v>0.595</v>
      </c>
      <c r="I20" s="12"/>
      <c r="J20" s="12"/>
      <c r="K20" s="12"/>
      <c r="L20" s="12"/>
      <c r="M20" s="12"/>
      <c r="N20" s="12"/>
      <c r="O20" s="12"/>
    </row>
    <row r="21" spans="1:15" ht="12.75">
      <c r="A21" s="16" t="s">
        <v>29</v>
      </c>
      <c r="B21" s="9"/>
      <c r="C21" s="10"/>
      <c r="D21" s="10"/>
      <c r="E21" s="10"/>
      <c r="F21" s="9"/>
      <c r="G21" s="10"/>
      <c r="H21" s="10">
        <v>0.561</v>
      </c>
      <c r="I21" s="10"/>
      <c r="J21" s="10"/>
      <c r="K21" s="10"/>
      <c r="L21" s="10"/>
      <c r="M21" s="10"/>
      <c r="N21" s="10"/>
      <c r="O21" s="10"/>
    </row>
    <row r="22" spans="1:15" ht="12.75">
      <c r="A22" s="16" t="s">
        <v>29</v>
      </c>
      <c r="B22" s="9"/>
      <c r="C22" s="10"/>
      <c r="D22" s="10"/>
      <c r="E22" s="10"/>
      <c r="F22" s="9"/>
      <c r="G22" s="10"/>
      <c r="H22" s="10">
        <v>0.565</v>
      </c>
      <c r="I22" s="10"/>
      <c r="J22" s="10"/>
      <c r="K22" s="10"/>
      <c r="L22" s="10"/>
      <c r="M22" s="10"/>
      <c r="N22" s="10"/>
      <c r="O22" s="10"/>
    </row>
    <row r="23" spans="1:15" ht="13.5" thickBot="1">
      <c r="A23" s="28" t="s">
        <v>29</v>
      </c>
      <c r="B23" s="11"/>
      <c r="C23" s="12"/>
      <c r="D23" s="12"/>
      <c r="E23" s="12"/>
      <c r="F23" s="11"/>
      <c r="G23" s="12"/>
      <c r="H23" s="12">
        <v>0.579</v>
      </c>
      <c r="I23" s="12"/>
      <c r="J23" s="12"/>
      <c r="K23" s="12"/>
      <c r="L23" s="12"/>
      <c r="M23" s="12"/>
      <c r="N23" s="12"/>
      <c r="O23" s="12"/>
    </row>
    <row r="24" spans="1:15" ht="12.75">
      <c r="A24" s="16" t="s">
        <v>30</v>
      </c>
      <c r="B24" s="9"/>
      <c r="C24" s="10"/>
      <c r="D24" s="10"/>
      <c r="E24" s="10"/>
      <c r="F24" s="9"/>
      <c r="G24" s="10"/>
      <c r="H24" s="10">
        <v>0.535</v>
      </c>
      <c r="I24" s="10"/>
      <c r="J24" s="10"/>
      <c r="K24" s="10"/>
      <c r="L24" s="10"/>
      <c r="M24" s="10"/>
      <c r="N24" s="10"/>
      <c r="O24" s="10"/>
    </row>
    <row r="25" spans="1:15" ht="12.75">
      <c r="A25" s="16" t="s">
        <v>30</v>
      </c>
      <c r="B25" s="9"/>
      <c r="C25" s="10"/>
      <c r="D25" s="10"/>
      <c r="E25" s="10"/>
      <c r="F25" s="9"/>
      <c r="G25" s="10"/>
      <c r="H25" s="10">
        <v>0.546</v>
      </c>
      <c r="I25" s="10"/>
      <c r="J25" s="10"/>
      <c r="K25" s="10"/>
      <c r="L25" s="10"/>
      <c r="M25" s="10"/>
      <c r="N25" s="10"/>
      <c r="O25" s="10"/>
    </row>
    <row r="26" spans="1:15" ht="13.5" thickBot="1">
      <c r="A26" s="16" t="s">
        <v>30</v>
      </c>
      <c r="B26" s="11"/>
      <c r="C26" s="12"/>
      <c r="D26" s="12"/>
      <c r="E26" s="12"/>
      <c r="F26" s="11"/>
      <c r="G26" s="12"/>
      <c r="H26" s="12">
        <v>0.549</v>
      </c>
      <c r="I26" s="12"/>
      <c r="J26" s="12"/>
      <c r="K26" s="12"/>
      <c r="L26" s="12"/>
      <c r="M26" s="12"/>
      <c r="N26" s="12"/>
      <c r="O26" s="12"/>
    </row>
    <row r="27" spans="1:15" ht="12.75">
      <c r="A27" s="14" t="s">
        <v>10</v>
      </c>
      <c r="B27" s="9">
        <v>0.435</v>
      </c>
      <c r="C27" s="10">
        <v>0.479</v>
      </c>
      <c r="D27" s="10">
        <v>0.466</v>
      </c>
      <c r="E27" s="10">
        <v>0.437</v>
      </c>
      <c r="F27" s="9">
        <v>0.49</v>
      </c>
      <c r="G27" s="10"/>
      <c r="H27" s="10">
        <v>0.516</v>
      </c>
      <c r="I27" s="10">
        <v>0.476</v>
      </c>
      <c r="J27" s="10">
        <v>0.455</v>
      </c>
      <c r="K27" s="10">
        <v>0.44</v>
      </c>
      <c r="L27" s="10">
        <v>0.468</v>
      </c>
      <c r="M27" s="10"/>
      <c r="N27" s="10"/>
      <c r="O27" s="10"/>
    </row>
    <row r="28" spans="1:15" ht="12.75">
      <c r="A28" s="15" t="s">
        <v>10</v>
      </c>
      <c r="B28" s="9">
        <v>0.43</v>
      </c>
      <c r="C28" s="10">
        <v>0.49</v>
      </c>
      <c r="D28" s="10">
        <v>0.476</v>
      </c>
      <c r="E28" s="10">
        <v>0.424</v>
      </c>
      <c r="F28" s="9">
        <v>0.481</v>
      </c>
      <c r="G28" s="10"/>
      <c r="H28" s="10">
        <v>0.513</v>
      </c>
      <c r="I28" s="10">
        <v>0.48</v>
      </c>
      <c r="J28" s="10">
        <v>0.449</v>
      </c>
      <c r="K28" s="10">
        <v>0.464</v>
      </c>
      <c r="L28" s="10">
        <v>0.471</v>
      </c>
      <c r="M28" s="10"/>
      <c r="N28" s="10"/>
      <c r="O28" s="10"/>
    </row>
    <row r="29" spans="1:15" ht="13.5" thickBot="1">
      <c r="A29" s="16" t="s">
        <v>10</v>
      </c>
      <c r="B29" s="9">
        <v>0.428</v>
      </c>
      <c r="C29" s="10">
        <v>0.485</v>
      </c>
      <c r="D29" s="10">
        <v>0.463</v>
      </c>
      <c r="E29" s="10">
        <v>0.425</v>
      </c>
      <c r="F29" s="9">
        <v>0.489</v>
      </c>
      <c r="G29" s="10"/>
      <c r="H29" s="10"/>
      <c r="I29" s="10"/>
      <c r="J29" s="10">
        <v>0.478</v>
      </c>
      <c r="K29" s="10">
        <v>0.474</v>
      </c>
      <c r="L29" s="10">
        <v>0.473</v>
      </c>
      <c r="M29" s="10"/>
      <c r="N29" s="10"/>
      <c r="O29" s="10"/>
    </row>
    <row r="30" spans="1:15" ht="12.75">
      <c r="A30" s="14" t="s">
        <v>4</v>
      </c>
      <c r="B30" s="7">
        <v>0.411</v>
      </c>
      <c r="C30" s="8">
        <v>0.463</v>
      </c>
      <c r="D30" s="8">
        <v>0.446</v>
      </c>
      <c r="E30" s="8">
        <v>0.411</v>
      </c>
      <c r="F30" s="7">
        <v>0.466</v>
      </c>
      <c r="G30" s="8">
        <v>0.434</v>
      </c>
      <c r="H30" s="8">
        <v>0.477</v>
      </c>
      <c r="I30" s="8">
        <v>0.408</v>
      </c>
      <c r="J30" s="8">
        <v>0.449</v>
      </c>
      <c r="K30" s="8">
        <v>0.424</v>
      </c>
      <c r="L30" s="8">
        <v>0.42</v>
      </c>
      <c r="M30" s="8"/>
      <c r="N30" s="8"/>
      <c r="O30" s="8"/>
    </row>
    <row r="31" spans="1:15" ht="12.75">
      <c r="A31" s="15" t="s">
        <v>4</v>
      </c>
      <c r="B31" s="9">
        <v>0.406</v>
      </c>
      <c r="C31" s="10">
        <v>0.456</v>
      </c>
      <c r="D31" s="10">
        <v>0.444</v>
      </c>
      <c r="E31" s="10">
        <v>0.406</v>
      </c>
      <c r="F31" s="9">
        <v>0.47</v>
      </c>
      <c r="G31" s="10"/>
      <c r="H31" s="10">
        <v>0.483</v>
      </c>
      <c r="I31" s="10">
        <v>0.476</v>
      </c>
      <c r="J31" s="10">
        <v>0.451</v>
      </c>
      <c r="K31" s="10">
        <v>0.441</v>
      </c>
      <c r="L31" s="10"/>
      <c r="M31" s="10"/>
      <c r="N31" s="10"/>
      <c r="O31" s="10"/>
    </row>
    <row r="32" spans="1:15" ht="13.5" thickBot="1">
      <c r="A32" s="16" t="s">
        <v>4</v>
      </c>
      <c r="B32" s="11">
        <v>0.396</v>
      </c>
      <c r="C32" s="12">
        <v>0.455</v>
      </c>
      <c r="D32" s="12">
        <v>0.432</v>
      </c>
      <c r="E32" s="12">
        <v>0.412</v>
      </c>
      <c r="F32" s="11">
        <v>0.469</v>
      </c>
      <c r="G32" s="12"/>
      <c r="H32" s="12"/>
      <c r="I32" s="12">
        <v>0.444</v>
      </c>
      <c r="J32" s="12">
        <v>0.454</v>
      </c>
      <c r="K32" s="12">
        <v>0.451</v>
      </c>
      <c r="L32" s="12"/>
      <c r="M32" s="12"/>
      <c r="N32" s="12"/>
      <c r="O32" s="12"/>
    </row>
    <row r="33" spans="1:15" ht="12.75">
      <c r="A33" s="14" t="s">
        <v>7</v>
      </c>
      <c r="B33" s="9">
        <v>0.38</v>
      </c>
      <c r="C33" s="10">
        <v>0.431</v>
      </c>
      <c r="D33" s="10">
        <v>0.417</v>
      </c>
      <c r="E33" s="10">
        <v>0.387</v>
      </c>
      <c r="F33" s="9">
        <v>0.41</v>
      </c>
      <c r="G33" s="10"/>
      <c r="H33" s="10">
        <v>0.4425</v>
      </c>
      <c r="I33" s="10">
        <v>0.406</v>
      </c>
      <c r="J33" s="10">
        <v>0.394</v>
      </c>
      <c r="K33" s="10">
        <v>0.39</v>
      </c>
      <c r="L33" s="10">
        <v>0.401</v>
      </c>
      <c r="M33" s="10"/>
      <c r="N33" s="10"/>
      <c r="O33" s="10"/>
    </row>
    <row r="34" spans="1:15" ht="12.75">
      <c r="A34" s="15" t="s">
        <v>7</v>
      </c>
      <c r="B34" s="9">
        <v>0.379</v>
      </c>
      <c r="C34" s="10">
        <v>0.422</v>
      </c>
      <c r="D34" s="10">
        <v>0.4</v>
      </c>
      <c r="E34" s="10">
        <v>0.392</v>
      </c>
      <c r="F34" s="9">
        <v>0.413</v>
      </c>
      <c r="G34" s="10"/>
      <c r="H34" s="10">
        <v>0.4513</v>
      </c>
      <c r="I34" s="10">
        <v>0.414</v>
      </c>
      <c r="J34" s="10">
        <v>0.412</v>
      </c>
      <c r="K34" s="10">
        <v>0.403</v>
      </c>
      <c r="L34" s="10">
        <v>0.39</v>
      </c>
      <c r="M34" s="10"/>
      <c r="N34" s="10"/>
      <c r="O34" s="10"/>
    </row>
    <row r="35" spans="1:15" ht="13.5" thickBot="1">
      <c r="A35" s="16" t="s">
        <v>7</v>
      </c>
      <c r="B35" s="9">
        <v>0.379</v>
      </c>
      <c r="C35" s="10">
        <v>0.434</v>
      </c>
      <c r="D35" s="10">
        <v>0.424</v>
      </c>
      <c r="E35" s="10">
        <v>0.39</v>
      </c>
      <c r="F35" s="9">
        <v>0.413</v>
      </c>
      <c r="G35" s="10"/>
      <c r="H35" s="10"/>
      <c r="I35" s="10"/>
      <c r="J35" s="10"/>
      <c r="K35" s="10">
        <v>0.413</v>
      </c>
      <c r="L35" s="10">
        <v>0.403</v>
      </c>
      <c r="M35" s="10"/>
      <c r="N35" s="10"/>
      <c r="O35" s="10"/>
    </row>
    <row r="36" spans="1:15" ht="12.75">
      <c r="A36" s="14" t="s">
        <v>11</v>
      </c>
      <c r="B36" s="7">
        <v>0.353</v>
      </c>
      <c r="C36" s="8">
        <v>0.415</v>
      </c>
      <c r="D36" s="8">
        <v>0.386</v>
      </c>
      <c r="E36" s="8">
        <v>0.36</v>
      </c>
      <c r="F36" s="7">
        <v>0.405</v>
      </c>
      <c r="G36" s="8"/>
      <c r="H36" s="8">
        <v>0.436</v>
      </c>
      <c r="I36" s="8">
        <v>0.391</v>
      </c>
      <c r="J36" s="8">
        <v>0.389</v>
      </c>
      <c r="K36" s="8">
        <v>0.385</v>
      </c>
      <c r="L36" s="8">
        <v>0.393</v>
      </c>
      <c r="M36" s="8"/>
      <c r="N36" s="8"/>
      <c r="O36" s="8"/>
    </row>
    <row r="37" spans="1:15" ht="12.75">
      <c r="A37" s="15" t="s">
        <v>11</v>
      </c>
      <c r="B37" s="9">
        <v>0.36</v>
      </c>
      <c r="C37" s="10">
        <v>0.403</v>
      </c>
      <c r="D37" s="10">
        <v>0.387</v>
      </c>
      <c r="E37" s="10">
        <v>0.357</v>
      </c>
      <c r="F37" s="9">
        <v>0.403</v>
      </c>
      <c r="G37" s="10"/>
      <c r="H37" s="10">
        <v>0.423</v>
      </c>
      <c r="I37" s="10">
        <v>0.391</v>
      </c>
      <c r="J37" s="10"/>
      <c r="K37" s="10">
        <v>0.379</v>
      </c>
      <c r="L37" s="10">
        <v>0.415</v>
      </c>
      <c r="M37" s="10"/>
      <c r="N37" s="10"/>
      <c r="O37" s="10"/>
    </row>
    <row r="38" spans="1:15" ht="13.5" thickBot="1">
      <c r="A38" s="16" t="s">
        <v>11</v>
      </c>
      <c r="B38" s="11">
        <v>0.361</v>
      </c>
      <c r="C38" s="12">
        <v>0.41</v>
      </c>
      <c r="D38" s="12">
        <v>0.39</v>
      </c>
      <c r="E38" s="12">
        <v>0.364</v>
      </c>
      <c r="F38" s="11">
        <v>0.405</v>
      </c>
      <c r="G38" s="12"/>
      <c r="H38" s="12"/>
      <c r="I38" s="12"/>
      <c r="J38" s="12"/>
      <c r="K38" s="12">
        <v>0.396</v>
      </c>
      <c r="L38" s="12">
        <v>0.395</v>
      </c>
      <c r="M38" s="12"/>
      <c r="N38" s="12"/>
      <c r="O38" s="12"/>
    </row>
    <row r="39" spans="1:15" ht="12.75">
      <c r="A39" s="14" t="s">
        <v>1</v>
      </c>
      <c r="B39" s="9">
        <v>0.364</v>
      </c>
      <c r="C39" s="10">
        <v>0.422</v>
      </c>
      <c r="D39" s="10">
        <v>0.401</v>
      </c>
      <c r="E39" s="10">
        <v>0.378</v>
      </c>
      <c r="F39" s="9">
        <v>0.398</v>
      </c>
      <c r="G39" s="10">
        <v>0.378</v>
      </c>
      <c r="H39" s="10">
        <v>0.4382</v>
      </c>
      <c r="I39" s="10">
        <v>0.359</v>
      </c>
      <c r="J39" s="10">
        <v>0.396</v>
      </c>
      <c r="K39" s="10">
        <v>0.392</v>
      </c>
      <c r="L39" s="10">
        <v>0.373</v>
      </c>
      <c r="M39" s="10"/>
      <c r="N39" s="10"/>
      <c r="O39" s="10"/>
    </row>
    <row r="40" spans="1:15" ht="12.75">
      <c r="A40" s="15" t="s">
        <v>1</v>
      </c>
      <c r="B40" s="9">
        <v>0.357</v>
      </c>
      <c r="C40" s="10">
        <v>0.426</v>
      </c>
      <c r="D40" s="10">
        <v>0.395</v>
      </c>
      <c r="E40" s="10">
        <v>0.379</v>
      </c>
      <c r="F40" s="9">
        <v>0.384</v>
      </c>
      <c r="G40" s="10"/>
      <c r="H40" s="10">
        <v>0.4303</v>
      </c>
      <c r="I40" s="10">
        <v>0.406</v>
      </c>
      <c r="J40" s="10">
        <v>0.391</v>
      </c>
      <c r="K40" s="10">
        <v>0.387</v>
      </c>
      <c r="L40" s="10"/>
      <c r="M40" s="10"/>
      <c r="N40" s="10"/>
      <c r="O40" s="10"/>
    </row>
    <row r="41" spans="1:15" ht="13.5" thickBot="1">
      <c r="A41" s="16" t="s">
        <v>1</v>
      </c>
      <c r="B41" s="9">
        <v>0.349</v>
      </c>
      <c r="C41" s="10">
        <v>0.405</v>
      </c>
      <c r="D41" s="10">
        <v>0.391</v>
      </c>
      <c r="E41" s="10">
        <v>0.38</v>
      </c>
      <c r="F41" s="9">
        <v>0.379</v>
      </c>
      <c r="G41" s="10"/>
      <c r="H41" s="10"/>
      <c r="I41" s="10">
        <v>0.399</v>
      </c>
      <c r="J41" s="10">
        <v>0.405</v>
      </c>
      <c r="K41" s="10"/>
      <c r="L41" s="10"/>
      <c r="M41" s="10"/>
      <c r="N41" s="10"/>
      <c r="O41" s="10"/>
    </row>
    <row r="42" spans="1:15" ht="12.75">
      <c r="A42" s="14" t="s">
        <v>5</v>
      </c>
      <c r="B42" s="7">
        <v>0.321</v>
      </c>
      <c r="C42" s="8">
        <v>0.375</v>
      </c>
      <c r="D42" s="8">
        <v>0.366</v>
      </c>
      <c r="E42" s="8">
        <v>0.346</v>
      </c>
      <c r="F42" s="7">
        <v>0.38</v>
      </c>
      <c r="G42" s="8">
        <v>0.374</v>
      </c>
      <c r="H42" s="8">
        <v>0.398</v>
      </c>
      <c r="I42" s="8">
        <v>0.347</v>
      </c>
      <c r="J42" s="8">
        <v>0.372</v>
      </c>
      <c r="K42" s="8">
        <v>0.367</v>
      </c>
      <c r="L42" s="8">
        <v>0.359</v>
      </c>
      <c r="M42" s="8"/>
      <c r="N42" s="8"/>
      <c r="O42" s="8"/>
    </row>
    <row r="43" spans="1:15" ht="12.75">
      <c r="A43" s="15" t="s">
        <v>5</v>
      </c>
      <c r="B43" s="9">
        <v>0.336</v>
      </c>
      <c r="C43" s="10">
        <v>0.378</v>
      </c>
      <c r="D43" s="10">
        <v>0.364</v>
      </c>
      <c r="E43" s="10">
        <v>0.341</v>
      </c>
      <c r="F43" s="9">
        <v>0.403</v>
      </c>
      <c r="G43" s="10"/>
      <c r="H43" s="10">
        <v>0.4</v>
      </c>
      <c r="I43" s="10">
        <v>0.391</v>
      </c>
      <c r="J43" s="10">
        <v>0.372</v>
      </c>
      <c r="K43" s="10">
        <v>0.369</v>
      </c>
      <c r="L43" s="10"/>
      <c r="M43" s="10"/>
      <c r="N43" s="10"/>
      <c r="O43" s="10"/>
    </row>
    <row r="44" spans="1:15" ht="13.5" thickBot="1">
      <c r="A44" s="16" t="s">
        <v>5</v>
      </c>
      <c r="B44" s="11">
        <v>0.335</v>
      </c>
      <c r="C44" s="12">
        <v>0.385</v>
      </c>
      <c r="D44" s="12">
        <v>0.352</v>
      </c>
      <c r="E44" s="12">
        <v>0.344</v>
      </c>
      <c r="F44" s="11">
        <v>0.377</v>
      </c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.75">
      <c r="A45" s="14" t="s">
        <v>8</v>
      </c>
      <c r="B45" s="9">
        <v>0.302</v>
      </c>
      <c r="C45" s="10">
        <v>0.355</v>
      </c>
      <c r="D45" s="10">
        <v>0.351</v>
      </c>
      <c r="E45" s="10">
        <v>0.328</v>
      </c>
      <c r="F45" s="9">
        <v>0.338</v>
      </c>
      <c r="G45" s="10"/>
      <c r="H45" s="10">
        <v>0.371</v>
      </c>
      <c r="I45" s="10">
        <v>0.326</v>
      </c>
      <c r="J45" s="10">
        <v>0.33</v>
      </c>
      <c r="K45" s="10">
        <v>0.328</v>
      </c>
      <c r="L45" s="10">
        <v>0.331</v>
      </c>
      <c r="M45" s="10"/>
      <c r="N45" s="10"/>
      <c r="O45" s="10"/>
    </row>
    <row r="46" spans="1:15" ht="12.75">
      <c r="A46" s="15" t="s">
        <v>8</v>
      </c>
      <c r="B46" s="9">
        <v>0.307</v>
      </c>
      <c r="C46" s="10">
        <v>0.354</v>
      </c>
      <c r="D46" s="10">
        <v>0.33</v>
      </c>
      <c r="E46" s="10">
        <v>0.314</v>
      </c>
      <c r="F46" s="9">
        <v>0.344</v>
      </c>
      <c r="G46" s="10"/>
      <c r="H46" s="10">
        <v>0.363</v>
      </c>
      <c r="I46" s="10">
        <v>0.335</v>
      </c>
      <c r="J46" s="10">
        <v>0.34</v>
      </c>
      <c r="K46" s="10">
        <v>0.34</v>
      </c>
      <c r="L46" s="10">
        <v>0.324</v>
      </c>
      <c r="M46" s="10"/>
      <c r="N46" s="10"/>
      <c r="O46" s="10"/>
    </row>
    <row r="47" spans="1:15" ht="13.5" thickBot="1">
      <c r="A47" s="16" t="s">
        <v>8</v>
      </c>
      <c r="B47" s="9">
        <v>0.311</v>
      </c>
      <c r="C47" s="10">
        <v>0.354</v>
      </c>
      <c r="D47" s="10">
        <v>0.337</v>
      </c>
      <c r="E47" s="10">
        <v>0.321</v>
      </c>
      <c r="F47" s="10">
        <v>0.338</v>
      </c>
      <c r="G47" s="10"/>
      <c r="H47" s="10"/>
      <c r="I47" s="10"/>
      <c r="J47" s="10"/>
      <c r="K47" s="10"/>
      <c r="L47" s="10">
        <v>0.34</v>
      </c>
      <c r="M47" s="10"/>
      <c r="N47" s="10"/>
      <c r="O47" s="10"/>
    </row>
    <row r="48" spans="1:15" ht="12.75">
      <c r="A48" s="14" t="s">
        <v>2</v>
      </c>
      <c r="B48" s="7">
        <v>0.291</v>
      </c>
      <c r="C48" s="8">
        <v>0.342</v>
      </c>
      <c r="D48" s="8">
        <v>0.328</v>
      </c>
      <c r="E48" s="8">
        <v>0.315</v>
      </c>
      <c r="F48" s="8">
        <v>0.317</v>
      </c>
      <c r="G48" s="8">
        <v>0.339</v>
      </c>
      <c r="H48" s="8">
        <v>0.35</v>
      </c>
      <c r="I48" s="8">
        <v>0.298</v>
      </c>
      <c r="J48" s="8">
        <v>0.322</v>
      </c>
      <c r="K48" s="8">
        <v>0.32</v>
      </c>
      <c r="L48" s="8">
        <v>0.308</v>
      </c>
      <c r="M48" s="8"/>
      <c r="N48" s="8"/>
      <c r="O48" s="8"/>
    </row>
    <row r="49" spans="1:15" ht="12.75">
      <c r="A49" s="15" t="s">
        <v>2</v>
      </c>
      <c r="B49" s="9">
        <v>0.299</v>
      </c>
      <c r="C49" s="10">
        <v>0.342</v>
      </c>
      <c r="D49" s="10">
        <v>0.322</v>
      </c>
      <c r="E49" s="10">
        <v>0.31</v>
      </c>
      <c r="F49" s="10">
        <v>0.317</v>
      </c>
      <c r="G49" s="10"/>
      <c r="H49" s="10">
        <v>0.35</v>
      </c>
      <c r="I49" s="10">
        <v>0.326</v>
      </c>
      <c r="J49" s="10">
        <v>0.326</v>
      </c>
      <c r="K49" s="10">
        <v>0.321</v>
      </c>
      <c r="L49" s="10"/>
      <c r="M49" s="10"/>
      <c r="N49" s="10"/>
      <c r="O49" s="10"/>
    </row>
    <row r="50" spans="1:15" ht="13.5" thickBot="1">
      <c r="A50" s="13" t="s">
        <v>2</v>
      </c>
      <c r="B50" s="11">
        <v>0.299</v>
      </c>
      <c r="C50" s="12">
        <v>0.341</v>
      </c>
      <c r="D50" s="12">
        <v>0.321</v>
      </c>
      <c r="E50" s="12">
        <v>0.29</v>
      </c>
      <c r="F50" s="12">
        <v>0.316</v>
      </c>
      <c r="G50" s="12"/>
      <c r="H50" s="12"/>
      <c r="I50" s="12"/>
      <c r="J50" s="12"/>
      <c r="K50" s="12"/>
      <c r="L50" s="12"/>
      <c r="M50" s="12"/>
      <c r="N50" s="12"/>
      <c r="O50" s="12"/>
    </row>
    <row r="53" ht="15.75">
      <c r="A53" s="1"/>
    </row>
    <row r="54" spans="1:5" ht="12.75">
      <c r="A54" s="29"/>
      <c r="B54" s="29"/>
      <c r="C54" s="3"/>
      <c r="D54" s="3"/>
      <c r="E54" s="3"/>
    </row>
    <row r="55" spans="1:5" ht="12.75">
      <c r="A55" s="2"/>
      <c r="B55" s="3"/>
      <c r="C55" s="6"/>
      <c r="D55" s="6"/>
      <c r="E55" s="6"/>
    </row>
    <row r="56" spans="1:5" ht="12.75">
      <c r="A56" s="2"/>
      <c r="B56" s="3"/>
      <c r="C56" s="6"/>
      <c r="D56" s="6"/>
      <c r="E56" s="6"/>
    </row>
    <row r="57" spans="1:5" ht="12.75">
      <c r="A57" s="2"/>
      <c r="B57" s="3"/>
      <c r="C57" s="6"/>
      <c r="D57" s="6"/>
      <c r="E57" s="6"/>
    </row>
    <row r="58" spans="1:5" ht="12.75">
      <c r="A58" s="2"/>
      <c r="B58" s="3"/>
      <c r="C58" s="6"/>
      <c r="D58" s="6"/>
      <c r="E58" s="4"/>
    </row>
    <row r="59" spans="1:5" ht="12.75">
      <c r="A59" s="29"/>
      <c r="B59" s="29"/>
      <c r="C59" s="3"/>
      <c r="D59" s="3"/>
      <c r="E59" s="3"/>
    </row>
    <row r="60" spans="1:5" ht="12.75">
      <c r="A60" s="2"/>
      <c r="B60" s="3"/>
      <c r="C60" s="6"/>
      <c r="D60" s="6"/>
      <c r="E60" s="6"/>
    </row>
    <row r="61" spans="1:5" ht="12.75">
      <c r="A61" s="2"/>
      <c r="B61" s="3"/>
      <c r="C61" s="6"/>
      <c r="D61" s="6"/>
      <c r="E61" s="6"/>
    </row>
    <row r="62" spans="1:5" ht="12.75">
      <c r="A62" s="2"/>
      <c r="B62" s="3"/>
      <c r="C62" s="6"/>
      <c r="D62" s="6"/>
      <c r="E62" s="6"/>
    </row>
  </sheetData>
  <mergeCells count="2">
    <mergeCell ref="A54:B54"/>
    <mergeCell ref="A59:B59"/>
  </mergeCells>
  <printOptions gridLines="1"/>
  <pageMargins left="0.27" right="0.25" top="1" bottom="1" header="0.5" footer="0.5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Arthur D. Little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</dc:creator>
  <cp:keywords/>
  <dc:description/>
  <cp:lastModifiedBy>ADL</cp:lastModifiedBy>
  <cp:lastPrinted>2003-04-21T17:31:34Z</cp:lastPrinted>
  <dcterms:created xsi:type="dcterms:W3CDTF">2000-03-31T16:00:03Z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